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65" tabRatio="868" activeTab="0"/>
  </bookViews>
  <sheets>
    <sheet name="eBooks" sheetId="1" r:id="rId1"/>
    <sheet name="eAudio" sheetId="2" r:id="rId2"/>
    <sheet name="eVideo" sheetId="3" r:id="rId3"/>
    <sheet name="eMagazine" sheetId="4" r:id="rId4"/>
    <sheet name="RLA" sheetId="5" r:id="rId5"/>
    <sheet name="Systemwide charts " sheetId="6" r:id="rId6"/>
    <sheet name="New users" sheetId="7" r:id="rId7"/>
    <sheet name="Unique users" sheetId="8" r:id="rId8"/>
  </sheets>
  <definedNames/>
  <calcPr fullCalcOnLoad="1"/>
</workbook>
</file>

<file path=xl/sharedStrings.xml><?xml version="1.0" encoding="utf-8"?>
<sst xmlns="http://schemas.openxmlformats.org/spreadsheetml/2006/main" count="692" uniqueCount="211">
  <si>
    <t>Amenia Free Library</t>
  </si>
  <si>
    <t>Beekman Library</t>
  </si>
  <si>
    <t>Brewster Public Library</t>
  </si>
  <si>
    <t>Cairo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</si>
  <si>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</si>
  <si>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</si>
  <si>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</si>
  <si>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</si>
  <si>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</si>
  <si>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</si>
  <si>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</si>
  <si>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</si>
  <si>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</si>
  <si>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</si>
  <si>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</si>
  <si>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</si>
  <si>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</si>
  <si>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</si>
  <si>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</si>
  <si>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</si>
  <si>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</si>
  <si>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</si>
  <si>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</si>
  <si>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</si>
  <si>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</si>
  <si>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</si>
  <si>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</si>
  <si>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</si>
  <si>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</si>
  <si>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</si>
  <si>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</si>
  <si>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</si>
  <si>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</si>
  <si>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</si>
  <si>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</si>
  <si>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</si>
  <si>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</si>
  <si>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</si>
  <si>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</si>
  <si>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</si>
  <si>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</si>
  <si>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</si>
  <si>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</si>
  <si>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</si>
  <si>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</si>
  <si>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</si>
  <si>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</si>
  <si>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Total</t>
  </si>
  <si>
    <t xml:space="preserve">Gutenberg eBook Project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</si>
  <si>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</si>
  <si>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</si>
  <si>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</si>
  <si>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</si>
  <si>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</si>
  <si>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</si>
  <si>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</si>
  <si>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</si>
  <si>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</si>
  <si>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</si>
  <si>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</si>
  <si>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</si>
  <si>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</si>
  <si>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</si>
  <si>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Blodgett Memorial Library - Fishkill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</si>
  <si>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</si>
  <si>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</si>
  <si>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</si>
  <si>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</si>
  <si>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</si>
  <si>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</si>
  <si>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</si>
  <si>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</si>
  <si>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</si>
  <si>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</si>
  <si>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</si>
  <si>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</si>
  <si>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</si>
  <si>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</si>
  <si>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Plattekill Public Library</t>
  </si>
  <si>
    <t>Staatsburg Library</t>
  </si>
  <si>
    <t>Starr Library</t>
  </si>
  <si>
    <t>2010 Annual total eAudio circulation</t>
  </si>
  <si>
    <t>2011 Annual total eAudio circulation</t>
  </si>
  <si>
    <t>2012 Annual total eAudio circulation</t>
  </si>
  <si>
    <t>2013 Annual total eAudio circulation</t>
  </si>
  <si>
    <t>2014 Annual total eAudio circulation</t>
  </si>
  <si>
    <t>2015 Annual total eAudio circulation</t>
  </si>
  <si>
    <t>2016 Annual total eAudio circulation</t>
  </si>
  <si>
    <t>2017 Annual total eAudio circulation</t>
  </si>
  <si>
    <t>2010 Annual total   eBook circulation</t>
  </si>
  <si>
    <t>2011 Annual total   eBook circulation</t>
  </si>
  <si>
    <t>2012 Annual total   eBook circulation</t>
  </si>
  <si>
    <t>2013 Annual total  eBook circulation</t>
  </si>
  <si>
    <t>2014 Annual total   eBook circulation</t>
  </si>
  <si>
    <t>2015 Annual total   eBook circulation</t>
  </si>
  <si>
    <t>2016 Annual total   eBook circulation</t>
  </si>
  <si>
    <t>2017 Annual total   eBook circulation</t>
  </si>
  <si>
    <t>2018 Annual total  eAudio circulation</t>
  </si>
  <si>
    <t>2018 Annual total   eBook circulation</t>
  </si>
  <si>
    <t>2018 Annual total  eVideo circulation</t>
  </si>
  <si>
    <t>OverDrive                   Unique Users
with Checkouts</t>
  </si>
  <si>
    <t>Morton Memorial Library - Pine Hill</t>
  </si>
  <si>
    <t>2019 Annual total   eBook circulation</t>
  </si>
  <si>
    <t>2019 Annual total  eAudio circulation</t>
  </si>
  <si>
    <t>2019 Annual total  eVideo circulation</t>
  </si>
  <si>
    <t>2019 Annual total  Unique Users</t>
  </si>
  <si>
    <t>Alice Curtis Desmond and Hamilton Fish Library - Garrison</t>
  </si>
  <si>
    <t>Mid-Hudson Library System</t>
  </si>
  <si>
    <t>NorthEast-Millerton Library</t>
  </si>
  <si>
    <t>Poughkeepsie Public Library District</t>
  </si>
  <si>
    <t>Homebound &amp; Extension Services</t>
  </si>
  <si>
    <t>Non-Resident</t>
  </si>
  <si>
    <t>Union Vale Resident</t>
  </si>
  <si>
    <t>OverDrive
eVideo
Circulation</t>
  </si>
  <si>
    <t>OverDrive
eAudio
Circulation</t>
  </si>
  <si>
    <t>OverDrive
eBook
Circulation</t>
  </si>
  <si>
    <t>Arlington Central School District</t>
  </si>
  <si>
    <t>Carmel Central School District</t>
  </si>
  <si>
    <t>2020 Annual total   eBook circulation</t>
  </si>
  <si>
    <t>2020 Annual total  eAudio circulation</t>
  </si>
  <si>
    <t>2020 Annual total  eVideo circulation</t>
  </si>
  <si>
    <t>2020 Annual total  Unique Users</t>
  </si>
  <si>
    <t>Poughkeepsie City School District</t>
  </si>
  <si>
    <t>Spackenkill Union Free School District</t>
  </si>
  <si>
    <t>2020 Annual total  New Users</t>
  </si>
  <si>
    <t>OverDrive
New 
Users</t>
  </si>
  <si>
    <t>OverDrive
eMagazine
Circulation</t>
  </si>
  <si>
    <t>Garrison U F School District</t>
  </si>
  <si>
    <t>2021 Annual total   eBook circulation</t>
  </si>
  <si>
    <t>Jan 2022   eBook circulation</t>
  </si>
  <si>
    <t>2021 Annual total  eAudio circulation</t>
  </si>
  <si>
    <t>Jan 2022   eAudio circulation</t>
  </si>
  <si>
    <t>2021 Annual total  eVideo circulation</t>
  </si>
  <si>
    <t>Webutuck High School</t>
  </si>
  <si>
    <t>Millbrook School</t>
  </si>
  <si>
    <t>Jan 2022   eMagazine circulation</t>
  </si>
  <si>
    <t>2021 Annual total  eMagazine circulation</t>
  </si>
  <si>
    <t>2021 Annual total  Unique Users</t>
  </si>
  <si>
    <t>Jan 2022 Unique users</t>
  </si>
  <si>
    <t>2021 Annual total  New Users</t>
  </si>
  <si>
    <t>Jan 2022 New users</t>
  </si>
  <si>
    <t>Feb 2022   eBook circulation</t>
  </si>
  <si>
    <t>Feb 2022   eAudio circulation</t>
  </si>
  <si>
    <t>Feb 2022   eMagazine circulation</t>
  </si>
  <si>
    <t>Feb 2022 Unique users</t>
  </si>
  <si>
    <t>Feb 2022 New users</t>
  </si>
  <si>
    <t>Jan 2022   eVideo circulation</t>
  </si>
  <si>
    <t>Feb 2022   eVideo circulation</t>
  </si>
  <si>
    <t>Wappinger Central School District</t>
  </si>
  <si>
    <t>Mar 2022   eBook circulation</t>
  </si>
  <si>
    <t>Mar 2022   eAudio circulation</t>
  </si>
  <si>
    <t>Mar 2022   eMagazine circulation</t>
  </si>
  <si>
    <t>UHLS RLA visitors</t>
  </si>
  <si>
    <t>Mar 2022   eVideo circulation</t>
  </si>
  <si>
    <t>Mar 2022 RLA
checkouts</t>
  </si>
  <si>
    <t>OverDrive RLA
Checkouts through 
UHLS collection</t>
  </si>
  <si>
    <t>Mar 2022 New users</t>
  </si>
  <si>
    <t>Mar 2022 Unique users</t>
  </si>
  <si>
    <t>eAudio</t>
  </si>
  <si>
    <t>eBooks</t>
  </si>
  <si>
    <t>eVideo</t>
  </si>
  <si>
    <t>Apr 2022 RLA
checkouts</t>
  </si>
  <si>
    <t>MHSS-Webutuck High School</t>
  </si>
  <si>
    <t>MHSS-Wappinger Central School District</t>
  </si>
  <si>
    <t>Apr 2022   eBook circulation</t>
  </si>
  <si>
    <t>Apr 2022   eAudio circulation</t>
  </si>
  <si>
    <t>Apr 2022   eVideo circulation</t>
  </si>
  <si>
    <t>Apr 2022   eMagazine circulation</t>
  </si>
  <si>
    <t>Apr 2022 New users</t>
  </si>
  <si>
    <t>May 2022   eBook circulation</t>
  </si>
  <si>
    <t>May 2022   eAudio circulation</t>
  </si>
  <si>
    <t>May 2022   eVideo circulation</t>
  </si>
  <si>
    <t>May 2022   eMagazine circulation</t>
  </si>
  <si>
    <t>May 2022 RLA
checkouts</t>
  </si>
  <si>
    <t>May 2022 New users</t>
  </si>
  <si>
    <t>Apr 2022 Unique users</t>
  </si>
  <si>
    <t>Jun 2022   eBook circulation</t>
  </si>
  <si>
    <t>Jun 2022   eAudio circulation</t>
  </si>
  <si>
    <t>Jun 2022   eVideo circulation</t>
  </si>
  <si>
    <t>Jun 2022   eMagazine circulation</t>
  </si>
  <si>
    <t>Jun 2022 RLA
checkouts</t>
  </si>
  <si>
    <t>Jun 2022 New users</t>
  </si>
  <si>
    <t>May 2022 Unique users</t>
  </si>
  <si>
    <t>Jun 2022 Unique users</t>
  </si>
  <si>
    <t>Jul 2022   eBook circulation</t>
  </si>
  <si>
    <t>Jul 2022   eAudio circulation</t>
  </si>
  <si>
    <t>Jul 2022   eVideo circulation</t>
  </si>
  <si>
    <t>Jul 2022   eMagazine circulation</t>
  </si>
  <si>
    <t>Jul 2022 RLA
checkouts</t>
  </si>
  <si>
    <t>Jul 2022 New users</t>
  </si>
  <si>
    <t>Jul 2022 Unique users</t>
  </si>
  <si>
    <t>Aug 2022   eBook circulation</t>
  </si>
  <si>
    <t>Aug 2022   eAudio circulation</t>
  </si>
  <si>
    <t>Aug 2022   eVideo circulation</t>
  </si>
  <si>
    <t>Aug 2022   eMagazine circulation</t>
  </si>
  <si>
    <t>Aug 2022 Unique users</t>
  </si>
  <si>
    <t>Aug 2022 New users</t>
  </si>
  <si>
    <t>Aug 2022 RLA
checkouts</t>
  </si>
  <si>
    <t>Sep 2022   eBook circulation</t>
  </si>
  <si>
    <t>Oct 2022   eBook circulation</t>
  </si>
  <si>
    <t>Sep 2022   eAudio circulation</t>
  </si>
  <si>
    <t>Oct 2022   eAudio circulation</t>
  </si>
  <si>
    <t>Sep 2022   eMagazine circulation</t>
  </si>
  <si>
    <t>Oct 2022   eMagazine circulation</t>
  </si>
  <si>
    <t>Sep 2022 New users</t>
  </si>
  <si>
    <t>Oct 2022 New users</t>
  </si>
  <si>
    <t>Sep 2022 Unique users</t>
  </si>
  <si>
    <t>Oct 2022 Unique users</t>
  </si>
  <si>
    <t>Note: 
OverDrive video circulation 
ended after August 2022</t>
  </si>
  <si>
    <t>Oct 2022 RLA
checkouts</t>
  </si>
  <si>
    <t>Sep 2022 RLA
checkouts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</si>
</sst>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  <numFmt numFmtId="176" formatCode="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.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.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7" fillId="0" borderId="0" xfId="0" applyFont="1" applyAlignment="1">
      <alignment horizontal="center" wrapText="1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5" fillId="0" borderId="0" xfId="0" applyNumberFormat="1" applyFont="1" applyBorder="1" applyAlignment="1">
      <alignment/>
    </xf>
    <xf numFmtId="1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9" fillId="0" borderId="0" xfId="0" applyFont="1" applyBorder="1" applyAlignment="1">
      <alignment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/>
    </xf>
    <xf numFmtId="0" fontId="51" fillId="33" borderId="0" xfId="0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47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425"/>
          <c:w val="0.8927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'Systemwide charts '!$B$4</c:f>
              <c:strCache>
                <c:ptCount val="1"/>
                <c:pt idx="0">
                  <c:v>Total Checkouts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charts '!$A$5:$A$159</c:f>
              <c:strCache/>
            </c:strRef>
          </c:cat>
          <c:val>
            <c:numRef>
              <c:f>'Systemwide charts '!$B$5:$B$159</c:f>
              <c:numCache/>
            </c:numRef>
          </c:val>
          <c:smooth val="0"/>
        </c:ser>
        <c:marker val="1"/>
        <c:axId val="56486832"/>
        <c:axId val="38619441"/>
      </c:lineChart>
      <c:dateAx>
        <c:axId val="56486832"/>
        <c:scaling>
          <c:orientation val="minMax"/>
          <c:max val="44927"/>
          <c:min val="40179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19441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8619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975"/>
          <c:w val="0.960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charts '!$D$5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'!$E$5:$P$5</c:f>
              <c:numCache/>
            </c:numRef>
          </c:val>
        </c:ser>
        <c:ser>
          <c:idx val="1"/>
          <c:order val="1"/>
          <c:tx>
            <c:strRef>
              <c:f>'Systemwide charts 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'!$E$6:$P$6</c:f>
              <c:numCache/>
            </c:numRef>
          </c:val>
        </c:ser>
        <c:ser>
          <c:idx val="2"/>
          <c:order val="2"/>
          <c:tx>
            <c:strRef>
              <c:f>'Systemwide charts '!$D$7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'!$E$7:$P$7</c:f>
              <c:numCache/>
            </c:numRef>
          </c:val>
        </c:ser>
        <c:ser>
          <c:idx val="3"/>
          <c:order val="3"/>
          <c:tx>
            <c:strRef>
              <c:f>'Systemwide charts '!$D$8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'!$E$8:$P$8</c:f>
              <c:numCache/>
            </c:numRef>
          </c:val>
        </c:ser>
        <c:ser>
          <c:idx val="4"/>
          <c:order val="4"/>
          <c:tx>
            <c:strRef>
              <c:f>'Systemwide charts 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'!$E$9:$P$9</c:f>
              <c:numCache/>
            </c:numRef>
          </c:val>
        </c:ser>
        <c:ser>
          <c:idx val="5"/>
          <c:order val="5"/>
          <c:tx>
            <c:strRef>
              <c:f>'Systemwide charts 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'!$E$10:$P$10</c:f>
              <c:numCache/>
            </c:numRef>
          </c:val>
        </c:ser>
        <c:ser>
          <c:idx val="6"/>
          <c:order val="6"/>
          <c:tx>
            <c:strRef>
              <c:f>'Systemwide charts '!$D$11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'!$E$11:$P$11</c:f>
              <c:numCache/>
            </c:numRef>
          </c:val>
        </c:ser>
        <c:ser>
          <c:idx val="7"/>
          <c:order val="7"/>
          <c:tx>
            <c:strRef>
              <c:f>'Systemwide charts '!$D$12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'!$E$12:$P$12</c:f>
              <c:numCache/>
            </c:numRef>
          </c:val>
        </c:ser>
        <c:ser>
          <c:idx val="8"/>
          <c:order val="8"/>
          <c:tx>
            <c:strRef>
              <c:f>'Systemwide charts '!$D$13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'!$E$13:$P$13</c:f>
              <c:numCache/>
            </c:numRef>
          </c:val>
        </c:ser>
        <c:ser>
          <c:idx val="9"/>
          <c:order val="9"/>
          <c:tx>
            <c:strRef>
              <c:f>'Systemwide charts '!$D$14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'!$E$14:$P$14</c:f>
              <c:numCache/>
            </c:numRef>
          </c:val>
        </c:ser>
        <c:ser>
          <c:idx val="10"/>
          <c:order val="10"/>
          <c:tx>
            <c:strRef>
              <c:f>'Systemwide charts '!$D$15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'!$E$15:$P$15</c:f>
              <c:numCache/>
            </c:numRef>
          </c:val>
        </c:ser>
        <c:ser>
          <c:idx val="11"/>
          <c:order val="11"/>
          <c:tx>
            <c:strRef>
              <c:f>'Systemwide charts '!$D$16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'!$E$16:$P$16</c:f>
              <c:numCache/>
            </c:numRef>
          </c:val>
        </c:ser>
        <c:ser>
          <c:idx val="12"/>
          <c:order val="12"/>
          <c:tx>
            <c:strRef>
              <c:f>'Systemwide charts '!$D$17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charts '!$E$4:$P$4</c:f>
              <c:strCache/>
            </c:strRef>
          </c:cat>
          <c:val>
            <c:numRef>
              <c:f>'Systemwide charts '!$E$17:$P$17</c:f>
              <c:numCache/>
            </c:numRef>
          </c:val>
        </c:ser>
        <c:overlap val="-27"/>
        <c:gapWidth val="219"/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030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75"/>
          <c:y val="0.032"/>
          <c:w val="0.90575"/>
          <c:h val="0.1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14</xdr:col>
      <xdr:colOff>171450</xdr:colOff>
      <xdr:row>0</xdr:row>
      <xdr:rowOff>3838575</xdr:rowOff>
    </xdr:to>
    <xdr:graphicFrame>
      <xdr:nvGraphicFramePr>
        <xdr:cNvPr id="1" name="Chart 3"/>
        <xdr:cNvGraphicFramePr/>
      </xdr:nvGraphicFramePr>
      <xdr:xfrm>
        <a:off x="76200" y="66675"/>
        <a:ext cx="9572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333375</xdr:rowOff>
    </xdr:from>
    <xdr:to>
      <xdr:col>14</xdr:col>
      <xdr:colOff>190500</xdr:colOff>
      <xdr:row>1</xdr:row>
      <xdr:rowOff>4581525</xdr:rowOff>
    </xdr:to>
    <xdr:graphicFrame>
      <xdr:nvGraphicFramePr>
        <xdr:cNvPr id="2" name="Chart 1"/>
        <xdr:cNvGraphicFramePr/>
      </xdr:nvGraphicFramePr>
      <xdr:xfrm>
        <a:off x="190500" y="4429125"/>
        <a:ext cx="94773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172"/>
  <sheetViews>
    <sheetView tabSelected="1" zoomScalePageLayoutView="0" workbookViewId="0" topLeftCell="A1">
      <pane xSplit="1" topLeftCell="T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2" customWidth="1"/>
    <col min="2" max="6" width="9.140625" style="3" hidden="1" customWidth="1"/>
    <col min="7" max="7" width="9.140625" style="10" hidden="1" customWidth="1"/>
    <col min="8" max="8" width="8.7109375" style="10" hidden="1" customWidth="1"/>
    <col min="9" max="9" width="8.7109375" style="15" hidden="1" customWidth="1"/>
    <col min="10" max="13" width="9.140625" style="2" hidden="1" customWidth="1"/>
    <col min="14" max="16384" width="9.140625" style="2" customWidth="1"/>
  </cols>
  <sheetData>
    <row r="1" spans="1:23" ht="94.5">
      <c r="A1" s="19" t="s">
        <v>115</v>
      </c>
      <c r="B1" s="20" t="s">
        <v>89</v>
      </c>
      <c r="C1" s="20" t="s">
        <v>90</v>
      </c>
      <c r="D1" s="20" t="s">
        <v>91</v>
      </c>
      <c r="E1" s="21" t="s">
        <v>92</v>
      </c>
      <c r="F1" s="21" t="s">
        <v>93</v>
      </c>
      <c r="G1" s="21" t="s">
        <v>94</v>
      </c>
      <c r="H1" s="20" t="s">
        <v>95</v>
      </c>
      <c r="I1" s="22" t="s">
        <v>96</v>
      </c>
      <c r="J1" s="22" t="s">
        <v>98</v>
      </c>
      <c r="K1" s="22" t="s">
        <v>102</v>
      </c>
      <c r="L1" s="22" t="s">
        <v>118</v>
      </c>
      <c r="M1" s="22" t="s">
        <v>128</v>
      </c>
      <c r="N1" s="20" t="s">
        <v>129</v>
      </c>
      <c r="O1" s="20" t="s">
        <v>141</v>
      </c>
      <c r="P1" s="20" t="s">
        <v>149</v>
      </c>
      <c r="Q1" s="37" t="s">
        <v>164</v>
      </c>
      <c r="R1" s="38" t="s">
        <v>169</v>
      </c>
      <c r="S1" s="38" t="s">
        <v>176</v>
      </c>
      <c r="T1" s="38" t="s">
        <v>184</v>
      </c>
      <c r="U1" s="38" t="s">
        <v>191</v>
      </c>
      <c r="V1" s="38" t="s">
        <v>198</v>
      </c>
      <c r="W1" s="38" t="s">
        <v>199</v>
      </c>
    </row>
    <row r="2" spans="1:23" ht="15">
      <c r="A2" s="11" t="s">
        <v>106</v>
      </c>
      <c r="B2" s="7">
        <v>8</v>
      </c>
      <c r="C2" s="7">
        <v>181</v>
      </c>
      <c r="D2" s="7">
        <v>640</v>
      </c>
      <c r="E2" s="9">
        <v>1112</v>
      </c>
      <c r="F2" s="7">
        <v>1118</v>
      </c>
      <c r="G2" s="9">
        <v>1664</v>
      </c>
      <c r="H2" s="7">
        <v>1919</v>
      </c>
      <c r="I2" s="16">
        <v>2894</v>
      </c>
      <c r="J2" s="7">
        <v>3184</v>
      </c>
      <c r="K2" s="11">
        <v>2510</v>
      </c>
      <c r="L2" s="2">
        <v>3491</v>
      </c>
      <c r="M2" s="2">
        <v>2999</v>
      </c>
      <c r="N2" s="2">
        <v>224</v>
      </c>
      <c r="O2" s="2">
        <v>180</v>
      </c>
      <c r="P2" s="2">
        <v>214</v>
      </c>
      <c r="Q2" s="2">
        <v>234</v>
      </c>
      <c r="R2" s="2">
        <v>215</v>
      </c>
      <c r="S2" s="2">
        <v>205</v>
      </c>
      <c r="T2" s="2">
        <v>262</v>
      </c>
      <c r="U2" s="2">
        <v>225</v>
      </c>
      <c r="V2" s="2">
        <v>214</v>
      </c>
      <c r="W2" s="2">
        <v>239</v>
      </c>
    </row>
    <row r="3" spans="1:23" ht="15">
      <c r="A3" s="11" t="s">
        <v>0</v>
      </c>
      <c r="B3" s="7">
        <v>0</v>
      </c>
      <c r="C3" s="7">
        <v>14</v>
      </c>
      <c r="D3" s="7">
        <v>87</v>
      </c>
      <c r="E3" s="9">
        <v>379</v>
      </c>
      <c r="F3" s="7">
        <v>449</v>
      </c>
      <c r="G3" s="9">
        <v>762</v>
      </c>
      <c r="H3" s="7">
        <v>588</v>
      </c>
      <c r="I3" s="16">
        <v>504</v>
      </c>
      <c r="J3" s="11">
        <v>633</v>
      </c>
      <c r="K3" s="11">
        <v>750</v>
      </c>
      <c r="L3" s="2">
        <v>1071</v>
      </c>
      <c r="M3" s="2">
        <v>1195</v>
      </c>
      <c r="N3" s="2">
        <v>99</v>
      </c>
      <c r="O3" s="2">
        <v>117</v>
      </c>
      <c r="P3" s="2">
        <v>119</v>
      </c>
      <c r="Q3" s="2">
        <v>100</v>
      </c>
      <c r="R3" s="2">
        <v>102</v>
      </c>
      <c r="S3" s="2">
        <v>86</v>
      </c>
      <c r="T3" s="2">
        <v>115</v>
      </c>
      <c r="U3" s="2">
        <v>97</v>
      </c>
      <c r="V3" s="2">
        <v>116</v>
      </c>
      <c r="W3" s="2">
        <v>84</v>
      </c>
    </row>
    <row r="4" spans="1:23" ht="15">
      <c r="A4" s="11" t="s">
        <v>1</v>
      </c>
      <c r="B4" s="7">
        <v>17</v>
      </c>
      <c r="C4" s="7">
        <v>458</v>
      </c>
      <c r="D4" s="7">
        <v>1895</v>
      </c>
      <c r="E4" s="9">
        <v>2854</v>
      </c>
      <c r="F4" s="7">
        <v>4589</v>
      </c>
      <c r="G4" s="9">
        <v>4632</v>
      </c>
      <c r="H4" s="7">
        <v>5305</v>
      </c>
      <c r="I4" s="16">
        <v>5072</v>
      </c>
      <c r="J4" s="7">
        <v>5223</v>
      </c>
      <c r="K4" s="11">
        <v>6364</v>
      </c>
      <c r="L4" s="2">
        <v>7672</v>
      </c>
      <c r="M4" s="2">
        <v>6804</v>
      </c>
      <c r="N4" s="2">
        <v>532</v>
      </c>
      <c r="O4" s="2">
        <v>425</v>
      </c>
      <c r="P4" s="2">
        <v>512</v>
      </c>
      <c r="Q4" s="2">
        <v>510</v>
      </c>
      <c r="R4" s="2">
        <v>527</v>
      </c>
      <c r="S4" s="2">
        <v>525</v>
      </c>
      <c r="T4" s="2">
        <v>606</v>
      </c>
      <c r="U4" s="2">
        <v>567</v>
      </c>
      <c r="V4" s="2">
        <v>504</v>
      </c>
      <c r="W4" s="2">
        <v>501</v>
      </c>
    </row>
    <row r="5" spans="1:23" ht="15">
      <c r="A5" s="11" t="s">
        <v>63</v>
      </c>
      <c r="B5" s="7">
        <v>10</v>
      </c>
      <c r="C5" s="7">
        <v>515</v>
      </c>
      <c r="D5" s="7">
        <v>1241</v>
      </c>
      <c r="E5" s="9">
        <v>2113</v>
      </c>
      <c r="F5" s="7">
        <v>2558</v>
      </c>
      <c r="G5" s="9">
        <v>3201</v>
      </c>
      <c r="H5" s="7">
        <v>3345</v>
      </c>
      <c r="I5" s="16">
        <v>3455</v>
      </c>
      <c r="J5" s="7">
        <v>4061</v>
      </c>
      <c r="K5" s="11">
        <v>4329</v>
      </c>
      <c r="L5" s="2">
        <v>6596</v>
      </c>
      <c r="M5" s="2">
        <v>5754</v>
      </c>
      <c r="N5" s="2">
        <v>594</v>
      </c>
      <c r="O5" s="2">
        <v>548</v>
      </c>
      <c r="P5" s="2">
        <v>555</v>
      </c>
      <c r="Q5" s="2">
        <v>486</v>
      </c>
      <c r="R5" s="2">
        <v>511</v>
      </c>
      <c r="S5" s="2">
        <v>472</v>
      </c>
      <c r="T5" s="2">
        <v>579</v>
      </c>
      <c r="U5" s="2">
        <v>535</v>
      </c>
      <c r="V5" s="2">
        <v>519</v>
      </c>
      <c r="W5" s="2">
        <v>517</v>
      </c>
    </row>
    <row r="6" spans="1:23" ht="15">
      <c r="A6" s="11" t="s">
        <v>2</v>
      </c>
      <c r="B6" s="7">
        <v>28</v>
      </c>
      <c r="C6" s="7">
        <v>458</v>
      </c>
      <c r="D6" s="7">
        <v>1568</v>
      </c>
      <c r="E6" s="9">
        <v>2912</v>
      </c>
      <c r="F6" s="7">
        <v>3059</v>
      </c>
      <c r="G6" s="9">
        <v>3388</v>
      </c>
      <c r="H6" s="7">
        <v>3889</v>
      </c>
      <c r="I6" s="16">
        <v>4418</v>
      </c>
      <c r="J6" s="7">
        <v>4672</v>
      </c>
      <c r="K6" s="11">
        <v>5317</v>
      </c>
      <c r="L6" s="2">
        <v>7469</v>
      </c>
      <c r="M6" s="2">
        <v>7656</v>
      </c>
      <c r="N6" s="2">
        <v>723</v>
      </c>
      <c r="O6" s="2">
        <v>736</v>
      </c>
      <c r="P6" s="2">
        <v>634</v>
      </c>
      <c r="Q6" s="2">
        <v>666</v>
      </c>
      <c r="R6" s="2">
        <v>638</v>
      </c>
      <c r="S6" s="2">
        <v>667</v>
      </c>
      <c r="T6" s="2">
        <v>725</v>
      </c>
      <c r="U6" s="2">
        <v>824</v>
      </c>
      <c r="V6" s="2">
        <v>680</v>
      </c>
      <c r="W6" s="2">
        <v>714</v>
      </c>
    </row>
    <row r="7" spans="1:23" ht="15">
      <c r="A7" s="11" t="s">
        <v>3</v>
      </c>
      <c r="B7" s="7">
        <v>5</v>
      </c>
      <c r="C7" s="7">
        <v>114</v>
      </c>
      <c r="D7" s="7">
        <v>483</v>
      </c>
      <c r="E7" s="9">
        <v>1086</v>
      </c>
      <c r="F7" s="7">
        <v>1400</v>
      </c>
      <c r="G7" s="9">
        <v>1411</v>
      </c>
      <c r="H7" s="7">
        <v>1339</v>
      </c>
      <c r="I7" s="16">
        <v>1251</v>
      </c>
      <c r="J7" s="7">
        <v>1245</v>
      </c>
      <c r="K7" s="11">
        <v>1383</v>
      </c>
      <c r="L7" s="2">
        <v>1985</v>
      </c>
      <c r="M7" s="2">
        <v>2198</v>
      </c>
      <c r="N7" s="2">
        <v>251</v>
      </c>
      <c r="O7" s="2">
        <v>211</v>
      </c>
      <c r="P7" s="2">
        <v>184</v>
      </c>
      <c r="Q7" s="2">
        <v>189</v>
      </c>
      <c r="R7" s="2">
        <v>185</v>
      </c>
      <c r="S7" s="2">
        <v>154</v>
      </c>
      <c r="T7" s="2">
        <v>177</v>
      </c>
      <c r="U7" s="2">
        <v>181</v>
      </c>
      <c r="V7" s="2">
        <v>200</v>
      </c>
      <c r="W7" s="2">
        <v>161</v>
      </c>
    </row>
    <row r="8" spans="1:23" ht="15">
      <c r="A8" s="11" t="s">
        <v>64</v>
      </c>
      <c r="B8" s="7">
        <v>0</v>
      </c>
      <c r="C8" s="7">
        <v>22</v>
      </c>
      <c r="D8" s="7">
        <v>54</v>
      </c>
      <c r="E8" s="9">
        <v>90</v>
      </c>
      <c r="F8" s="7">
        <v>68</v>
      </c>
      <c r="G8" s="9">
        <v>150</v>
      </c>
      <c r="H8" s="7">
        <v>82</v>
      </c>
      <c r="I8" s="16">
        <v>117</v>
      </c>
      <c r="J8" s="11">
        <v>130</v>
      </c>
      <c r="K8" s="11">
        <v>158</v>
      </c>
      <c r="L8" s="2">
        <v>365</v>
      </c>
      <c r="M8" s="2">
        <v>444</v>
      </c>
      <c r="N8" s="2">
        <v>47</v>
      </c>
      <c r="O8" s="2">
        <v>42</v>
      </c>
      <c r="P8" s="2">
        <v>56</v>
      </c>
      <c r="Q8" s="2">
        <v>60</v>
      </c>
      <c r="R8" s="2">
        <v>52</v>
      </c>
      <c r="S8" s="2">
        <v>38</v>
      </c>
      <c r="T8" s="2">
        <v>23</v>
      </c>
      <c r="U8" s="2">
        <v>38</v>
      </c>
      <c r="V8" s="2">
        <v>24</v>
      </c>
      <c r="W8" s="2">
        <v>30</v>
      </c>
    </row>
    <row r="9" spans="1:23" ht="15">
      <c r="A9" s="11" t="s">
        <v>4</v>
      </c>
      <c r="B9" s="7">
        <v>15</v>
      </c>
      <c r="C9" s="7">
        <v>257</v>
      </c>
      <c r="D9" s="7">
        <v>753</v>
      </c>
      <c r="E9" s="9">
        <v>1297</v>
      </c>
      <c r="F9" s="7">
        <v>1976</v>
      </c>
      <c r="G9" s="9">
        <v>2097</v>
      </c>
      <c r="H9" s="7">
        <v>2838</v>
      </c>
      <c r="I9" s="16">
        <v>2957</v>
      </c>
      <c r="J9" s="7">
        <v>3095</v>
      </c>
      <c r="K9" s="11">
        <v>3076</v>
      </c>
      <c r="L9" s="2">
        <v>4289</v>
      </c>
      <c r="M9" s="2">
        <v>4457</v>
      </c>
      <c r="N9" s="2">
        <v>439</v>
      </c>
      <c r="O9" s="2">
        <v>371</v>
      </c>
      <c r="P9" s="2">
        <v>373</v>
      </c>
      <c r="Q9" s="2">
        <v>362</v>
      </c>
      <c r="R9" s="2">
        <v>412</v>
      </c>
      <c r="S9" s="2">
        <v>419</v>
      </c>
      <c r="T9" s="2">
        <v>436</v>
      </c>
      <c r="U9" s="2">
        <v>480</v>
      </c>
      <c r="V9" s="2">
        <v>380</v>
      </c>
      <c r="W9" s="2">
        <v>402</v>
      </c>
    </row>
    <row r="10" spans="1:23" ht="15">
      <c r="A10" s="11" t="s">
        <v>5</v>
      </c>
      <c r="B10" s="7">
        <v>7</v>
      </c>
      <c r="C10" s="7">
        <v>253</v>
      </c>
      <c r="D10" s="7">
        <v>1058</v>
      </c>
      <c r="E10" s="9">
        <v>1732</v>
      </c>
      <c r="F10" s="7">
        <v>2329</v>
      </c>
      <c r="G10" s="9">
        <v>2406</v>
      </c>
      <c r="H10" s="7">
        <v>3338</v>
      </c>
      <c r="I10" s="16">
        <v>3527</v>
      </c>
      <c r="J10" s="7">
        <v>3829</v>
      </c>
      <c r="K10" s="11">
        <v>4593</v>
      </c>
      <c r="L10" s="2">
        <v>7211</v>
      </c>
      <c r="M10" s="2">
        <v>7417</v>
      </c>
      <c r="N10" s="2">
        <v>693</v>
      </c>
      <c r="O10" s="2">
        <v>607</v>
      </c>
      <c r="P10" s="2">
        <v>669</v>
      </c>
      <c r="Q10" s="2">
        <v>552</v>
      </c>
      <c r="R10" s="2">
        <v>525</v>
      </c>
      <c r="S10" s="2">
        <v>602</v>
      </c>
      <c r="T10" s="2">
        <v>630</v>
      </c>
      <c r="U10" s="2">
        <v>653</v>
      </c>
      <c r="V10" s="2">
        <v>561</v>
      </c>
      <c r="W10" s="2">
        <v>536</v>
      </c>
    </row>
    <row r="11" spans="1:23" ht="15">
      <c r="A11" s="11" t="s">
        <v>65</v>
      </c>
      <c r="B11" s="7">
        <v>1</v>
      </c>
      <c r="C11" s="7">
        <v>83</v>
      </c>
      <c r="D11" s="7">
        <v>257</v>
      </c>
      <c r="E11" s="9">
        <v>462</v>
      </c>
      <c r="F11" s="7">
        <v>468</v>
      </c>
      <c r="G11" s="9">
        <v>462</v>
      </c>
      <c r="H11" s="7">
        <v>942</v>
      </c>
      <c r="I11" s="16">
        <v>681</v>
      </c>
      <c r="J11" s="11">
        <v>780</v>
      </c>
      <c r="K11" s="11">
        <v>1387</v>
      </c>
      <c r="L11" s="2">
        <v>2473</v>
      </c>
      <c r="M11" s="2">
        <v>2319</v>
      </c>
      <c r="N11" s="2">
        <v>222</v>
      </c>
      <c r="O11" s="2">
        <v>206</v>
      </c>
      <c r="P11" s="2">
        <v>224</v>
      </c>
      <c r="Q11" s="2">
        <v>201</v>
      </c>
      <c r="R11" s="2">
        <v>207</v>
      </c>
      <c r="S11" s="2">
        <v>199</v>
      </c>
      <c r="T11" s="2">
        <v>252</v>
      </c>
      <c r="U11" s="2">
        <v>224</v>
      </c>
      <c r="V11" s="2">
        <v>191</v>
      </c>
      <c r="W11" s="2">
        <v>174</v>
      </c>
    </row>
    <row r="12" spans="1:23" ht="15">
      <c r="A12" s="11" t="s">
        <v>66</v>
      </c>
      <c r="B12" s="7">
        <v>9</v>
      </c>
      <c r="C12" s="7">
        <v>206</v>
      </c>
      <c r="D12" s="7">
        <v>1029</v>
      </c>
      <c r="E12" s="9">
        <v>1479</v>
      </c>
      <c r="F12" s="7">
        <v>1595</v>
      </c>
      <c r="G12" s="9">
        <v>1733</v>
      </c>
      <c r="H12" s="7">
        <v>1778</v>
      </c>
      <c r="I12" s="16">
        <v>1997</v>
      </c>
      <c r="J12" s="7">
        <v>2059</v>
      </c>
      <c r="K12" s="11">
        <v>2303</v>
      </c>
      <c r="L12" s="2">
        <v>2896</v>
      </c>
      <c r="M12" s="2">
        <v>2629</v>
      </c>
      <c r="N12" s="2">
        <v>242</v>
      </c>
      <c r="O12" s="2">
        <v>195</v>
      </c>
      <c r="P12" s="2">
        <v>277</v>
      </c>
      <c r="Q12" s="2">
        <v>220</v>
      </c>
      <c r="R12" s="2">
        <v>214</v>
      </c>
      <c r="S12" s="2">
        <v>218</v>
      </c>
      <c r="T12" s="2">
        <v>255</v>
      </c>
      <c r="U12" s="2">
        <v>243</v>
      </c>
      <c r="V12" s="2">
        <v>211</v>
      </c>
      <c r="W12" s="2">
        <v>226</v>
      </c>
    </row>
    <row r="13" spans="1:23" ht="15">
      <c r="A13" s="11" t="s">
        <v>6</v>
      </c>
      <c r="B13" s="7">
        <v>2</v>
      </c>
      <c r="C13" s="7">
        <v>55</v>
      </c>
      <c r="D13" s="7">
        <v>322</v>
      </c>
      <c r="E13" s="9">
        <v>545</v>
      </c>
      <c r="F13" s="7">
        <v>1076</v>
      </c>
      <c r="G13" s="9">
        <v>1186</v>
      </c>
      <c r="H13" s="7">
        <v>1433</v>
      </c>
      <c r="I13" s="16">
        <v>1201</v>
      </c>
      <c r="J13" s="7">
        <v>1272</v>
      </c>
      <c r="K13" s="11">
        <v>1364</v>
      </c>
      <c r="L13" s="2">
        <v>1937</v>
      </c>
      <c r="M13" s="2">
        <v>2121</v>
      </c>
      <c r="N13" s="2">
        <v>198</v>
      </c>
      <c r="O13" s="2">
        <v>183</v>
      </c>
      <c r="P13" s="2">
        <v>189</v>
      </c>
      <c r="Q13" s="2">
        <v>196</v>
      </c>
      <c r="R13" s="2">
        <v>175</v>
      </c>
      <c r="S13" s="2">
        <v>167</v>
      </c>
      <c r="T13" s="2">
        <v>207</v>
      </c>
      <c r="U13" s="2">
        <v>192</v>
      </c>
      <c r="V13" s="2">
        <v>180</v>
      </c>
      <c r="W13" s="2">
        <v>180</v>
      </c>
    </row>
    <row r="14" spans="1:23" ht="15">
      <c r="A14" s="11" t="s">
        <v>7</v>
      </c>
      <c r="B14" s="7">
        <v>3</v>
      </c>
      <c r="C14" s="7">
        <v>174</v>
      </c>
      <c r="D14" s="7">
        <v>884</v>
      </c>
      <c r="E14" s="9">
        <v>1335</v>
      </c>
      <c r="F14" s="7">
        <v>1673</v>
      </c>
      <c r="G14" s="9">
        <v>1551</v>
      </c>
      <c r="H14" s="7">
        <v>1846</v>
      </c>
      <c r="I14" s="16">
        <v>1756</v>
      </c>
      <c r="J14" s="7">
        <v>2157</v>
      </c>
      <c r="K14" s="11">
        <v>2790</v>
      </c>
      <c r="L14" s="2">
        <v>3035</v>
      </c>
      <c r="M14" s="2">
        <v>3167</v>
      </c>
      <c r="N14" s="2">
        <v>236</v>
      </c>
      <c r="O14" s="2">
        <v>249</v>
      </c>
      <c r="P14" s="2">
        <v>292</v>
      </c>
      <c r="Q14" s="2">
        <v>246</v>
      </c>
      <c r="R14" s="2">
        <v>258</v>
      </c>
      <c r="S14" s="2">
        <v>243</v>
      </c>
      <c r="T14" s="2">
        <v>308</v>
      </c>
      <c r="U14" s="2">
        <v>267</v>
      </c>
      <c r="V14" s="2">
        <v>208</v>
      </c>
      <c r="W14" s="2">
        <v>218</v>
      </c>
    </row>
    <row r="15" spans="1:23" ht="15">
      <c r="A15" s="11" t="s">
        <v>68</v>
      </c>
      <c r="B15" s="7">
        <v>73</v>
      </c>
      <c r="C15" s="7">
        <v>1173</v>
      </c>
      <c r="D15" s="7">
        <v>4006</v>
      </c>
      <c r="E15" s="9">
        <v>5574</v>
      </c>
      <c r="F15" s="7">
        <v>7418</v>
      </c>
      <c r="G15" s="9">
        <v>8189</v>
      </c>
      <c r="H15" s="7">
        <v>9789</v>
      </c>
      <c r="I15" s="16">
        <v>10490</v>
      </c>
      <c r="J15" s="7">
        <v>11535</v>
      </c>
      <c r="K15" s="11">
        <v>11450</v>
      </c>
      <c r="L15" s="2">
        <v>17475</v>
      </c>
      <c r="M15" s="2">
        <v>15818</v>
      </c>
      <c r="N15" s="2">
        <v>1330</v>
      </c>
      <c r="O15" s="2">
        <v>1098</v>
      </c>
      <c r="P15" s="2">
        <v>1171</v>
      </c>
      <c r="Q15" s="2">
        <v>1148</v>
      </c>
      <c r="R15" s="2">
        <v>1128</v>
      </c>
      <c r="S15" s="2">
        <v>1099</v>
      </c>
      <c r="T15" s="2">
        <v>1318</v>
      </c>
      <c r="U15" s="2">
        <v>1287</v>
      </c>
      <c r="V15" s="2">
        <v>1227</v>
      </c>
      <c r="W15" s="2">
        <v>1214</v>
      </c>
    </row>
    <row r="16" spans="1:23" ht="15">
      <c r="A16" s="11" t="s">
        <v>69</v>
      </c>
      <c r="B16" s="7">
        <v>7</v>
      </c>
      <c r="C16" s="7">
        <v>225</v>
      </c>
      <c r="D16" s="7">
        <v>982</v>
      </c>
      <c r="E16" s="9">
        <v>1708</v>
      </c>
      <c r="F16" s="7">
        <v>2143</v>
      </c>
      <c r="G16" s="9">
        <v>2121</v>
      </c>
      <c r="H16" s="7">
        <v>2323</v>
      </c>
      <c r="I16" s="16">
        <v>2956</v>
      </c>
      <c r="J16" s="7">
        <v>3034</v>
      </c>
      <c r="K16" s="11">
        <v>4508</v>
      </c>
      <c r="L16" s="2">
        <v>7145</v>
      </c>
      <c r="M16" s="2">
        <v>6845</v>
      </c>
      <c r="N16" s="2">
        <v>605</v>
      </c>
      <c r="O16" s="2">
        <v>574</v>
      </c>
      <c r="P16" s="2">
        <v>570</v>
      </c>
      <c r="Q16" s="2">
        <v>489</v>
      </c>
      <c r="R16" s="2">
        <v>577</v>
      </c>
      <c r="S16" s="2">
        <v>558</v>
      </c>
      <c r="T16" s="2">
        <v>614</v>
      </c>
      <c r="U16" s="2">
        <v>698</v>
      </c>
      <c r="V16" s="2">
        <v>564</v>
      </c>
      <c r="W16" s="2">
        <v>598</v>
      </c>
    </row>
    <row r="17" spans="1:23" ht="15">
      <c r="A17" s="11" t="s">
        <v>8</v>
      </c>
      <c r="B17" s="7">
        <v>6</v>
      </c>
      <c r="C17" s="7">
        <v>175</v>
      </c>
      <c r="D17" s="7">
        <v>699</v>
      </c>
      <c r="E17" s="9">
        <v>675</v>
      </c>
      <c r="F17" s="7">
        <v>856</v>
      </c>
      <c r="G17" s="9">
        <v>934</v>
      </c>
      <c r="H17" s="7">
        <v>726</v>
      </c>
      <c r="I17" s="16">
        <v>1464</v>
      </c>
      <c r="J17" s="7">
        <v>1580</v>
      </c>
      <c r="K17" s="11">
        <v>1768</v>
      </c>
      <c r="L17" s="2">
        <v>2045</v>
      </c>
      <c r="M17" s="2">
        <v>3104</v>
      </c>
      <c r="N17" s="2">
        <v>185</v>
      </c>
      <c r="O17" s="2">
        <v>126</v>
      </c>
      <c r="P17" s="2">
        <v>160</v>
      </c>
      <c r="Q17" s="2">
        <v>148</v>
      </c>
      <c r="R17" s="2">
        <v>161</v>
      </c>
      <c r="S17" s="2">
        <v>141</v>
      </c>
      <c r="T17" s="2">
        <v>189</v>
      </c>
      <c r="U17" s="2">
        <v>159</v>
      </c>
      <c r="V17" s="2">
        <v>179</v>
      </c>
      <c r="W17" s="2">
        <v>156</v>
      </c>
    </row>
    <row r="18" spans="1:23" ht="15">
      <c r="A18" s="11" t="s">
        <v>9</v>
      </c>
      <c r="B18" s="7">
        <v>9</v>
      </c>
      <c r="C18" s="7">
        <v>357</v>
      </c>
      <c r="D18" s="7">
        <v>838</v>
      </c>
      <c r="E18" s="9">
        <v>1176</v>
      </c>
      <c r="F18" s="7">
        <v>1619</v>
      </c>
      <c r="G18" s="9">
        <v>1841</v>
      </c>
      <c r="H18" s="7">
        <v>1940</v>
      </c>
      <c r="I18" s="16">
        <v>1878</v>
      </c>
      <c r="J18" s="7">
        <v>2585</v>
      </c>
      <c r="K18" s="11">
        <v>2733</v>
      </c>
      <c r="L18" s="2">
        <v>3431</v>
      </c>
      <c r="M18" s="2">
        <v>3247</v>
      </c>
      <c r="N18" s="2">
        <v>311</v>
      </c>
      <c r="O18" s="2">
        <v>283</v>
      </c>
      <c r="P18" s="2">
        <v>319</v>
      </c>
      <c r="Q18" s="2">
        <v>347</v>
      </c>
      <c r="R18" s="2">
        <v>271</v>
      </c>
      <c r="S18" s="2">
        <v>273</v>
      </c>
      <c r="T18" s="2">
        <v>356</v>
      </c>
      <c r="U18" s="2">
        <v>301</v>
      </c>
      <c r="V18" s="2">
        <v>261</v>
      </c>
      <c r="W18" s="2">
        <v>247</v>
      </c>
    </row>
    <row r="19" spans="1:23" ht="15">
      <c r="A19" s="11" t="s">
        <v>70</v>
      </c>
      <c r="B19" s="7">
        <v>26</v>
      </c>
      <c r="C19" s="7">
        <v>852</v>
      </c>
      <c r="D19" s="7">
        <v>3053</v>
      </c>
      <c r="E19" s="9">
        <v>4530</v>
      </c>
      <c r="F19" s="7">
        <v>5624</v>
      </c>
      <c r="G19" s="9">
        <v>6272</v>
      </c>
      <c r="H19" s="7">
        <v>7280</v>
      </c>
      <c r="I19" s="16">
        <v>6965</v>
      </c>
      <c r="J19" s="7">
        <v>8313</v>
      </c>
      <c r="K19" s="11">
        <v>9367</v>
      </c>
      <c r="L19" s="2">
        <v>12464</v>
      </c>
      <c r="M19" s="2">
        <v>12145</v>
      </c>
      <c r="N19" s="2">
        <v>1076</v>
      </c>
      <c r="O19" s="2">
        <v>1012</v>
      </c>
      <c r="P19" s="2">
        <v>1073</v>
      </c>
      <c r="Q19" s="2">
        <v>930</v>
      </c>
      <c r="R19" s="2">
        <v>907</v>
      </c>
      <c r="S19" s="2">
        <v>1008</v>
      </c>
      <c r="T19" s="2">
        <v>1075</v>
      </c>
      <c r="U19" s="2">
        <v>1123</v>
      </c>
      <c r="V19" s="2">
        <v>957</v>
      </c>
      <c r="W19" s="2">
        <v>936</v>
      </c>
    </row>
    <row r="20" spans="1:23" ht="15">
      <c r="A20" s="11" t="s">
        <v>10</v>
      </c>
      <c r="B20" s="7">
        <v>6</v>
      </c>
      <c r="C20" s="7">
        <v>235</v>
      </c>
      <c r="D20" s="7">
        <v>627</v>
      </c>
      <c r="E20" s="9">
        <v>1404</v>
      </c>
      <c r="F20" s="7">
        <v>2003</v>
      </c>
      <c r="G20" s="9">
        <v>1679</v>
      </c>
      <c r="H20" s="7">
        <v>2328</v>
      </c>
      <c r="I20" s="16">
        <v>2292</v>
      </c>
      <c r="J20" s="7">
        <v>2213</v>
      </c>
      <c r="K20" s="11">
        <v>2210</v>
      </c>
      <c r="L20" s="2">
        <v>3160</v>
      </c>
      <c r="M20" s="2">
        <v>3466</v>
      </c>
      <c r="N20" s="2">
        <v>242</v>
      </c>
      <c r="O20" s="2">
        <v>235</v>
      </c>
      <c r="P20" s="2">
        <v>345</v>
      </c>
      <c r="Q20" s="2">
        <v>213</v>
      </c>
      <c r="R20" s="2">
        <v>205</v>
      </c>
      <c r="S20" s="2">
        <v>267</v>
      </c>
      <c r="T20" s="2">
        <v>266</v>
      </c>
      <c r="U20" s="2">
        <v>275</v>
      </c>
      <c r="V20" s="2">
        <v>283</v>
      </c>
      <c r="W20" s="2">
        <v>277</v>
      </c>
    </row>
    <row r="21" spans="1:23" ht="15">
      <c r="A21" s="11" t="s">
        <v>71</v>
      </c>
      <c r="B21" s="7">
        <v>23</v>
      </c>
      <c r="C21" s="7">
        <v>401</v>
      </c>
      <c r="D21" s="7">
        <v>1260</v>
      </c>
      <c r="E21" s="9">
        <v>2173</v>
      </c>
      <c r="F21" s="7">
        <v>2840</v>
      </c>
      <c r="G21" s="9">
        <v>3118</v>
      </c>
      <c r="H21" s="7">
        <v>3798</v>
      </c>
      <c r="I21" s="16">
        <v>3578</v>
      </c>
      <c r="J21" s="7">
        <v>4540</v>
      </c>
      <c r="K21" s="11">
        <v>4321</v>
      </c>
      <c r="L21" s="2">
        <v>6652</v>
      </c>
      <c r="M21" s="2">
        <v>6352</v>
      </c>
      <c r="N21" s="2">
        <v>554</v>
      </c>
      <c r="O21" s="2">
        <v>490</v>
      </c>
      <c r="P21" s="2">
        <v>503</v>
      </c>
      <c r="Q21" s="2">
        <v>452</v>
      </c>
      <c r="R21" s="2">
        <v>455</v>
      </c>
      <c r="S21" s="2">
        <v>499</v>
      </c>
      <c r="T21" s="2">
        <v>596</v>
      </c>
      <c r="U21" s="2">
        <v>546</v>
      </c>
      <c r="V21" s="2">
        <v>409</v>
      </c>
      <c r="W21" s="2">
        <v>428</v>
      </c>
    </row>
    <row r="22" spans="1:23" ht="15">
      <c r="A22" s="11" t="s">
        <v>72</v>
      </c>
      <c r="B22" s="7">
        <v>2</v>
      </c>
      <c r="C22" s="7">
        <v>192</v>
      </c>
      <c r="D22" s="7">
        <v>540</v>
      </c>
      <c r="E22" s="9">
        <v>1051</v>
      </c>
      <c r="F22" s="7">
        <v>1334</v>
      </c>
      <c r="G22" s="9">
        <v>1876</v>
      </c>
      <c r="H22" s="7">
        <v>2126</v>
      </c>
      <c r="I22" s="16">
        <v>2275</v>
      </c>
      <c r="J22" s="7">
        <v>2337</v>
      </c>
      <c r="K22" s="11">
        <v>3104</v>
      </c>
      <c r="L22" s="2">
        <v>4836</v>
      </c>
      <c r="M22" s="2">
        <v>5197</v>
      </c>
      <c r="N22" s="2">
        <v>448</v>
      </c>
      <c r="O22" s="2">
        <v>385</v>
      </c>
      <c r="P22" s="2">
        <v>406</v>
      </c>
      <c r="Q22" s="2">
        <v>408</v>
      </c>
      <c r="R22" s="2">
        <v>410</v>
      </c>
      <c r="S22" s="2">
        <v>435</v>
      </c>
      <c r="T22" s="2">
        <v>482</v>
      </c>
      <c r="U22" s="2">
        <v>563</v>
      </c>
      <c r="V22" s="2">
        <v>478</v>
      </c>
      <c r="W22" s="2">
        <v>503</v>
      </c>
    </row>
    <row r="23" spans="1:23" ht="15">
      <c r="A23" s="11" t="s">
        <v>11</v>
      </c>
      <c r="B23" s="7">
        <v>21</v>
      </c>
      <c r="C23" s="7">
        <v>424</v>
      </c>
      <c r="D23" s="7">
        <v>1488</v>
      </c>
      <c r="E23" s="9">
        <v>1695</v>
      </c>
      <c r="F23" s="7">
        <v>2655</v>
      </c>
      <c r="G23" s="9">
        <v>3530</v>
      </c>
      <c r="H23" s="7">
        <v>4117</v>
      </c>
      <c r="I23" s="16">
        <v>4469</v>
      </c>
      <c r="J23" s="7">
        <v>4422</v>
      </c>
      <c r="K23" s="11">
        <v>5819</v>
      </c>
      <c r="L23" s="2">
        <v>10538</v>
      </c>
      <c r="M23" s="2">
        <v>8838</v>
      </c>
      <c r="N23" s="2">
        <v>769</v>
      </c>
      <c r="O23" s="2">
        <v>702</v>
      </c>
      <c r="P23" s="2">
        <v>714</v>
      </c>
      <c r="Q23" s="2">
        <v>713</v>
      </c>
      <c r="R23" s="2">
        <v>702</v>
      </c>
      <c r="S23" s="2">
        <v>732</v>
      </c>
      <c r="T23" s="2">
        <v>814</v>
      </c>
      <c r="U23" s="2">
        <v>909</v>
      </c>
      <c r="V23" s="2">
        <v>744</v>
      </c>
      <c r="W23" s="2">
        <v>776</v>
      </c>
    </row>
    <row r="24" spans="1:23" ht="15">
      <c r="A24" s="11" t="s">
        <v>12</v>
      </c>
      <c r="B24" s="7">
        <v>8</v>
      </c>
      <c r="C24" s="7">
        <v>194</v>
      </c>
      <c r="D24" s="7">
        <v>442</v>
      </c>
      <c r="E24" s="9">
        <v>1101</v>
      </c>
      <c r="F24" s="7">
        <v>1631</v>
      </c>
      <c r="G24" s="9">
        <v>1196</v>
      </c>
      <c r="H24" s="7">
        <v>1987</v>
      </c>
      <c r="I24" s="16">
        <v>2137</v>
      </c>
      <c r="J24" s="7">
        <v>2408</v>
      </c>
      <c r="K24" s="11">
        <v>2649</v>
      </c>
      <c r="L24" s="2">
        <v>4319</v>
      </c>
      <c r="M24" s="2">
        <v>4070</v>
      </c>
      <c r="N24" s="2">
        <v>289</v>
      </c>
      <c r="O24" s="2">
        <v>266</v>
      </c>
      <c r="P24" s="2">
        <v>241</v>
      </c>
      <c r="Q24" s="2">
        <v>266</v>
      </c>
      <c r="R24" s="2">
        <v>271</v>
      </c>
      <c r="S24" s="2">
        <v>310</v>
      </c>
      <c r="T24" s="2">
        <v>306</v>
      </c>
      <c r="U24" s="2">
        <v>266</v>
      </c>
      <c r="V24" s="2">
        <v>276</v>
      </c>
      <c r="W24" s="2">
        <v>296</v>
      </c>
    </row>
    <row r="25" spans="1:23" ht="15">
      <c r="A25" s="11" t="s">
        <v>13</v>
      </c>
      <c r="B25" s="7">
        <v>0</v>
      </c>
      <c r="C25" s="7">
        <v>40</v>
      </c>
      <c r="D25" s="7">
        <v>241</v>
      </c>
      <c r="E25" s="9">
        <v>262</v>
      </c>
      <c r="F25" s="7">
        <v>460</v>
      </c>
      <c r="G25" s="9">
        <v>600</v>
      </c>
      <c r="H25" s="7">
        <v>572</v>
      </c>
      <c r="I25" s="16">
        <v>412</v>
      </c>
      <c r="J25" s="11">
        <v>572</v>
      </c>
      <c r="K25" s="11">
        <v>635</v>
      </c>
      <c r="L25" s="2">
        <v>663</v>
      </c>
      <c r="M25" s="2">
        <v>734</v>
      </c>
      <c r="N25" s="2">
        <v>78</v>
      </c>
      <c r="O25" s="2">
        <v>66</v>
      </c>
      <c r="P25" s="2">
        <v>67</v>
      </c>
      <c r="Q25" s="2">
        <v>44</v>
      </c>
      <c r="R25" s="2">
        <v>55</v>
      </c>
      <c r="S25" s="2">
        <v>44</v>
      </c>
      <c r="T25" s="2">
        <v>50</v>
      </c>
      <c r="U25" s="2">
        <v>38</v>
      </c>
      <c r="V25" s="2">
        <v>51</v>
      </c>
      <c r="W25" s="2">
        <v>43</v>
      </c>
    </row>
    <row r="26" spans="1:23" ht="15">
      <c r="A26" s="11" t="s">
        <v>73</v>
      </c>
      <c r="B26" s="7">
        <v>6</v>
      </c>
      <c r="C26" s="7">
        <v>145</v>
      </c>
      <c r="D26" s="7">
        <v>585</v>
      </c>
      <c r="E26" s="9">
        <v>953</v>
      </c>
      <c r="F26" s="7">
        <v>1036</v>
      </c>
      <c r="G26" s="9">
        <v>854</v>
      </c>
      <c r="H26" s="7">
        <v>957</v>
      </c>
      <c r="I26" s="16">
        <v>1042</v>
      </c>
      <c r="J26" s="7">
        <v>1542</v>
      </c>
      <c r="K26" s="11">
        <v>1709</v>
      </c>
      <c r="L26" s="2">
        <v>2438</v>
      </c>
      <c r="M26" s="2">
        <v>2536</v>
      </c>
      <c r="N26" s="2">
        <v>264</v>
      </c>
      <c r="O26" s="2">
        <v>259</v>
      </c>
      <c r="P26" s="2">
        <v>213</v>
      </c>
      <c r="Q26" s="2">
        <v>274</v>
      </c>
      <c r="R26" s="2">
        <v>268</v>
      </c>
      <c r="S26" s="2">
        <v>204</v>
      </c>
      <c r="T26" s="2">
        <v>229</v>
      </c>
      <c r="U26" s="2">
        <v>210</v>
      </c>
      <c r="V26" s="2">
        <v>216</v>
      </c>
      <c r="W26" s="2">
        <v>188</v>
      </c>
    </row>
    <row r="27" spans="1:23" ht="15">
      <c r="A27" s="11" t="s">
        <v>14</v>
      </c>
      <c r="B27" s="7">
        <v>20</v>
      </c>
      <c r="C27" s="7">
        <v>401</v>
      </c>
      <c r="D27" s="7">
        <v>1814</v>
      </c>
      <c r="E27" s="9">
        <v>2727</v>
      </c>
      <c r="F27" s="7">
        <v>3303</v>
      </c>
      <c r="G27" s="9">
        <v>3728</v>
      </c>
      <c r="H27" s="7">
        <v>4425</v>
      </c>
      <c r="I27" s="16">
        <v>4547</v>
      </c>
      <c r="J27" s="7">
        <v>4649</v>
      </c>
      <c r="K27" s="11">
        <v>5844</v>
      </c>
      <c r="L27" s="2">
        <v>7381</v>
      </c>
      <c r="M27" s="2">
        <v>7010</v>
      </c>
      <c r="N27" s="2">
        <v>771</v>
      </c>
      <c r="O27" s="2">
        <v>515</v>
      </c>
      <c r="P27" s="2">
        <v>662</v>
      </c>
      <c r="Q27" s="2">
        <v>560</v>
      </c>
      <c r="R27" s="2">
        <v>602</v>
      </c>
      <c r="S27" s="2">
        <v>537</v>
      </c>
      <c r="T27" s="2">
        <v>666</v>
      </c>
      <c r="U27" s="2">
        <v>707</v>
      </c>
      <c r="V27" s="2">
        <v>598</v>
      </c>
      <c r="W27" s="2">
        <v>551</v>
      </c>
    </row>
    <row r="28" spans="1:23" ht="15">
      <c r="A28" s="11" t="s">
        <v>74</v>
      </c>
      <c r="B28" s="7">
        <v>5</v>
      </c>
      <c r="C28" s="7">
        <v>259</v>
      </c>
      <c r="D28" s="7">
        <v>958</v>
      </c>
      <c r="E28" s="9">
        <v>1413</v>
      </c>
      <c r="F28" s="7">
        <v>1555</v>
      </c>
      <c r="G28" s="9">
        <v>1833</v>
      </c>
      <c r="H28" s="7">
        <v>2145</v>
      </c>
      <c r="I28" s="16">
        <v>2248</v>
      </c>
      <c r="J28" s="7">
        <v>2867</v>
      </c>
      <c r="K28" s="11">
        <v>3603</v>
      </c>
      <c r="L28" s="2">
        <v>4692</v>
      </c>
      <c r="M28" s="2">
        <v>4819</v>
      </c>
      <c r="N28" s="2">
        <v>525</v>
      </c>
      <c r="O28" s="2">
        <v>415</v>
      </c>
      <c r="P28" s="2">
        <v>436</v>
      </c>
      <c r="Q28" s="2">
        <v>431</v>
      </c>
      <c r="R28" s="2">
        <v>402</v>
      </c>
      <c r="S28" s="2">
        <v>394</v>
      </c>
      <c r="T28" s="2">
        <v>490</v>
      </c>
      <c r="U28" s="2">
        <v>436</v>
      </c>
      <c r="V28" s="2">
        <v>309</v>
      </c>
      <c r="W28" s="2">
        <v>389</v>
      </c>
    </row>
    <row r="29" spans="1:23" ht="15">
      <c r="A29" s="11" t="s">
        <v>15</v>
      </c>
      <c r="B29" s="7">
        <v>17</v>
      </c>
      <c r="C29" s="7">
        <v>514</v>
      </c>
      <c r="D29" s="7">
        <v>1368</v>
      </c>
      <c r="E29" s="9">
        <v>2425</v>
      </c>
      <c r="F29" s="7">
        <v>3219</v>
      </c>
      <c r="G29" s="9">
        <v>3189</v>
      </c>
      <c r="H29" s="7">
        <v>3632</v>
      </c>
      <c r="I29" s="16">
        <v>4194</v>
      </c>
      <c r="J29" s="7">
        <v>4584</v>
      </c>
      <c r="K29" s="11">
        <v>4467</v>
      </c>
      <c r="L29" s="2">
        <v>6229</v>
      </c>
      <c r="M29" s="2">
        <v>6188</v>
      </c>
      <c r="N29" s="2">
        <v>576</v>
      </c>
      <c r="O29" s="2">
        <v>445</v>
      </c>
      <c r="P29" s="2">
        <v>492</v>
      </c>
      <c r="Q29" s="2">
        <v>494</v>
      </c>
      <c r="R29" s="2">
        <v>519</v>
      </c>
      <c r="S29" s="2">
        <v>540</v>
      </c>
      <c r="T29" s="2">
        <v>717</v>
      </c>
      <c r="U29" s="2">
        <v>690</v>
      </c>
      <c r="V29" s="2">
        <v>552</v>
      </c>
      <c r="W29" s="2">
        <v>554</v>
      </c>
    </row>
    <row r="30" spans="1:23" ht="15">
      <c r="A30" s="11" t="s">
        <v>16</v>
      </c>
      <c r="B30" s="7">
        <v>17</v>
      </c>
      <c r="C30" s="7">
        <v>292</v>
      </c>
      <c r="D30" s="7">
        <v>1165</v>
      </c>
      <c r="E30" s="9">
        <v>1952</v>
      </c>
      <c r="F30" s="7">
        <v>2379</v>
      </c>
      <c r="G30" s="9">
        <v>2823</v>
      </c>
      <c r="H30" s="7">
        <v>3078</v>
      </c>
      <c r="I30" s="16">
        <v>2315</v>
      </c>
      <c r="J30" s="7">
        <v>2724</v>
      </c>
      <c r="K30" s="11">
        <v>2908</v>
      </c>
      <c r="L30" s="2">
        <v>4231</v>
      </c>
      <c r="M30" s="2">
        <v>4558</v>
      </c>
      <c r="N30" s="2">
        <v>383</v>
      </c>
      <c r="O30" s="2">
        <v>346</v>
      </c>
      <c r="P30" s="2">
        <v>380</v>
      </c>
      <c r="Q30" s="2">
        <v>332</v>
      </c>
      <c r="R30" s="2">
        <v>349</v>
      </c>
      <c r="S30" s="2">
        <v>343</v>
      </c>
      <c r="T30" s="2">
        <v>440</v>
      </c>
      <c r="U30" s="2">
        <v>488</v>
      </c>
      <c r="V30" s="2">
        <v>450</v>
      </c>
      <c r="W30" s="2">
        <v>443</v>
      </c>
    </row>
    <row r="31" spans="1:23" ht="15">
      <c r="A31" s="11" t="s">
        <v>17</v>
      </c>
      <c r="B31" s="7">
        <v>9</v>
      </c>
      <c r="C31" s="7">
        <v>468</v>
      </c>
      <c r="D31" s="7">
        <v>1391</v>
      </c>
      <c r="E31" s="9">
        <v>2341</v>
      </c>
      <c r="F31" s="7">
        <v>3324</v>
      </c>
      <c r="G31" s="9">
        <v>3550</v>
      </c>
      <c r="H31" s="7">
        <v>4040</v>
      </c>
      <c r="I31" s="16">
        <v>4060</v>
      </c>
      <c r="J31" s="7">
        <v>4204</v>
      </c>
      <c r="K31" s="11">
        <v>5424</v>
      </c>
      <c r="L31" s="2">
        <v>10136</v>
      </c>
      <c r="M31" s="2">
        <v>9562</v>
      </c>
      <c r="N31" s="2">
        <v>798</v>
      </c>
      <c r="O31" s="2">
        <v>662</v>
      </c>
      <c r="P31" s="2">
        <v>873</v>
      </c>
      <c r="Q31" s="2">
        <v>883</v>
      </c>
      <c r="R31" s="2">
        <v>787</v>
      </c>
      <c r="S31" s="2">
        <v>656</v>
      </c>
      <c r="T31" s="2">
        <v>797</v>
      </c>
      <c r="U31" s="2">
        <v>792</v>
      </c>
      <c r="V31" s="2">
        <v>805</v>
      </c>
      <c r="W31" s="2">
        <v>766</v>
      </c>
    </row>
    <row r="32" spans="1:23" ht="15">
      <c r="A32" s="11" t="s">
        <v>18</v>
      </c>
      <c r="B32" s="7">
        <v>42</v>
      </c>
      <c r="C32" s="7">
        <v>805</v>
      </c>
      <c r="D32" s="7">
        <v>2796</v>
      </c>
      <c r="E32" s="9">
        <v>3847</v>
      </c>
      <c r="F32" s="7">
        <v>4746</v>
      </c>
      <c r="G32" s="9">
        <v>5503</v>
      </c>
      <c r="H32" s="7">
        <v>6180</v>
      </c>
      <c r="I32" s="16">
        <v>6237</v>
      </c>
      <c r="J32" s="7">
        <v>7428</v>
      </c>
      <c r="K32" s="11">
        <v>8033</v>
      </c>
      <c r="L32" s="2">
        <v>9621</v>
      </c>
      <c r="M32" s="2">
        <v>9194</v>
      </c>
      <c r="N32" s="2">
        <v>851</v>
      </c>
      <c r="O32" s="2">
        <v>667</v>
      </c>
      <c r="P32" s="2">
        <v>708</v>
      </c>
      <c r="Q32" s="2">
        <v>644</v>
      </c>
      <c r="R32" s="2">
        <v>683</v>
      </c>
      <c r="S32" s="2">
        <v>620</v>
      </c>
      <c r="T32" s="2">
        <v>748</v>
      </c>
      <c r="U32" s="2">
        <v>753</v>
      </c>
      <c r="V32" s="2">
        <v>635</v>
      </c>
      <c r="W32" s="2">
        <v>647</v>
      </c>
    </row>
    <row r="33" spans="1:23" ht="15">
      <c r="A33" s="11" t="s">
        <v>19</v>
      </c>
      <c r="B33" s="7">
        <v>1</v>
      </c>
      <c r="C33" s="7">
        <v>29</v>
      </c>
      <c r="D33" s="7">
        <v>38</v>
      </c>
      <c r="E33" s="9">
        <v>41</v>
      </c>
      <c r="F33" s="7">
        <v>173</v>
      </c>
      <c r="G33" s="9">
        <v>261</v>
      </c>
      <c r="H33" s="7">
        <v>236</v>
      </c>
      <c r="I33" s="16">
        <v>203</v>
      </c>
      <c r="J33" s="11">
        <v>452</v>
      </c>
      <c r="K33" s="11">
        <v>360</v>
      </c>
      <c r="L33" s="2">
        <v>893</v>
      </c>
      <c r="M33" s="2">
        <v>746</v>
      </c>
      <c r="N33" s="2">
        <v>94</v>
      </c>
      <c r="O33" s="2">
        <v>121</v>
      </c>
      <c r="P33" s="2">
        <v>105</v>
      </c>
      <c r="Q33" s="2">
        <v>87</v>
      </c>
      <c r="R33" s="2">
        <v>72</v>
      </c>
      <c r="S33" s="2">
        <v>100</v>
      </c>
      <c r="T33" s="2">
        <v>86</v>
      </c>
      <c r="U33" s="2">
        <v>61</v>
      </c>
      <c r="V33" s="2">
        <v>143</v>
      </c>
      <c r="W33" s="2">
        <v>134</v>
      </c>
    </row>
    <row r="34" spans="1:23" ht="15">
      <c r="A34" s="11" t="s">
        <v>20</v>
      </c>
      <c r="B34" s="7">
        <v>36</v>
      </c>
      <c r="C34" s="7">
        <v>907</v>
      </c>
      <c r="D34" s="7">
        <v>2927</v>
      </c>
      <c r="E34" s="9">
        <v>4839</v>
      </c>
      <c r="F34" s="7">
        <v>6407</v>
      </c>
      <c r="G34" s="9">
        <v>6959</v>
      </c>
      <c r="H34" s="7">
        <v>7197</v>
      </c>
      <c r="I34" s="16">
        <v>7250</v>
      </c>
      <c r="J34" s="7">
        <v>7824</v>
      </c>
      <c r="K34" s="11">
        <v>8709</v>
      </c>
      <c r="L34" s="2">
        <v>13199</v>
      </c>
      <c r="M34" s="2">
        <v>13159</v>
      </c>
      <c r="N34" s="2">
        <v>1008</v>
      </c>
      <c r="O34" s="2">
        <v>959</v>
      </c>
      <c r="P34" s="2">
        <v>988</v>
      </c>
      <c r="Q34" s="2">
        <v>852</v>
      </c>
      <c r="R34" s="2">
        <v>882</v>
      </c>
      <c r="S34" s="2">
        <v>998</v>
      </c>
      <c r="T34" s="2">
        <v>1093</v>
      </c>
      <c r="U34" s="2">
        <v>1116</v>
      </c>
      <c r="V34" s="2">
        <v>947</v>
      </c>
      <c r="W34" s="2">
        <v>958</v>
      </c>
    </row>
    <row r="35" spans="1:23" ht="15">
      <c r="A35" s="11" t="s">
        <v>21</v>
      </c>
      <c r="B35" s="7">
        <v>10</v>
      </c>
      <c r="C35" s="7">
        <v>243</v>
      </c>
      <c r="D35" s="7">
        <v>755</v>
      </c>
      <c r="E35" s="9">
        <v>1293</v>
      </c>
      <c r="F35" s="7">
        <v>1812</v>
      </c>
      <c r="G35" s="9">
        <v>1976</v>
      </c>
      <c r="H35" s="7">
        <v>2678</v>
      </c>
      <c r="I35" s="16">
        <v>2652</v>
      </c>
      <c r="J35" s="7">
        <v>3044</v>
      </c>
      <c r="K35" s="11">
        <v>3236</v>
      </c>
      <c r="L35" s="2">
        <v>4531</v>
      </c>
      <c r="M35" s="2">
        <v>4174</v>
      </c>
      <c r="N35" s="2">
        <v>331</v>
      </c>
      <c r="O35" s="2">
        <v>295</v>
      </c>
      <c r="P35" s="2">
        <v>379</v>
      </c>
      <c r="Q35" s="2">
        <v>351</v>
      </c>
      <c r="R35" s="2">
        <v>319</v>
      </c>
      <c r="S35" s="2">
        <v>340</v>
      </c>
      <c r="T35" s="2">
        <v>362</v>
      </c>
      <c r="U35" s="2">
        <v>379</v>
      </c>
      <c r="V35" s="2">
        <v>334</v>
      </c>
      <c r="W35" s="2">
        <v>363</v>
      </c>
    </row>
    <row r="36" spans="1:23" ht="15">
      <c r="A36" s="11" t="s">
        <v>75</v>
      </c>
      <c r="B36" s="7">
        <v>17</v>
      </c>
      <c r="C36" s="7">
        <v>223</v>
      </c>
      <c r="D36" s="7">
        <v>734</v>
      </c>
      <c r="E36" s="9">
        <v>1222</v>
      </c>
      <c r="F36" s="7">
        <v>1524</v>
      </c>
      <c r="G36" s="9">
        <v>1844</v>
      </c>
      <c r="H36" s="7">
        <v>1743</v>
      </c>
      <c r="I36" s="16">
        <v>1875</v>
      </c>
      <c r="J36" s="7">
        <v>1958</v>
      </c>
      <c r="K36" s="11">
        <v>2033</v>
      </c>
      <c r="L36" s="2">
        <v>2773</v>
      </c>
      <c r="M36" s="2">
        <v>2019</v>
      </c>
      <c r="N36" s="2">
        <v>195</v>
      </c>
      <c r="O36" s="2">
        <v>143</v>
      </c>
      <c r="P36" s="2">
        <v>180</v>
      </c>
      <c r="Q36" s="2">
        <v>140</v>
      </c>
      <c r="R36" s="2">
        <v>145</v>
      </c>
      <c r="S36" s="2">
        <v>160</v>
      </c>
      <c r="T36" s="2">
        <v>240</v>
      </c>
      <c r="U36" s="2">
        <v>174</v>
      </c>
      <c r="V36" s="2">
        <v>208</v>
      </c>
      <c r="W36" s="2">
        <v>189</v>
      </c>
    </row>
    <row r="37" spans="1:23" ht="15">
      <c r="A37" s="11" t="s">
        <v>101</v>
      </c>
      <c r="B37" s="7">
        <v>0</v>
      </c>
      <c r="C37" s="7">
        <v>7</v>
      </c>
      <c r="D37" s="7">
        <v>34</v>
      </c>
      <c r="E37" s="9">
        <v>132</v>
      </c>
      <c r="F37" s="7">
        <v>264</v>
      </c>
      <c r="G37" s="9">
        <v>320</v>
      </c>
      <c r="H37" s="7">
        <v>248</v>
      </c>
      <c r="I37" s="16">
        <v>193</v>
      </c>
      <c r="J37" s="11">
        <v>200</v>
      </c>
      <c r="K37" s="11">
        <v>165</v>
      </c>
      <c r="L37" s="2">
        <v>304</v>
      </c>
      <c r="M37" s="2">
        <v>482</v>
      </c>
      <c r="N37" s="2">
        <v>47</v>
      </c>
      <c r="O37" s="2">
        <v>39</v>
      </c>
      <c r="P37" s="2">
        <v>41</v>
      </c>
      <c r="Q37" s="2">
        <v>31</v>
      </c>
      <c r="R37" s="2">
        <v>25</v>
      </c>
      <c r="S37" s="2">
        <v>28</v>
      </c>
      <c r="T37" s="2">
        <v>30</v>
      </c>
      <c r="U37" s="2">
        <v>30</v>
      </c>
      <c r="V37" s="2">
        <v>32</v>
      </c>
      <c r="W37" s="2">
        <v>41</v>
      </c>
    </row>
    <row r="38" spans="1:23" ht="15">
      <c r="A38" s="11" t="s">
        <v>76</v>
      </c>
      <c r="B38" s="7">
        <v>0</v>
      </c>
      <c r="C38" s="7">
        <v>9</v>
      </c>
      <c r="D38" s="7">
        <v>69</v>
      </c>
      <c r="E38" s="9">
        <v>138</v>
      </c>
      <c r="F38" s="7">
        <v>350</v>
      </c>
      <c r="G38" s="9">
        <v>412</v>
      </c>
      <c r="H38" s="7">
        <v>437</v>
      </c>
      <c r="I38" s="16">
        <v>547</v>
      </c>
      <c r="J38" s="11">
        <v>668</v>
      </c>
      <c r="K38" s="11">
        <v>706</v>
      </c>
      <c r="L38" s="2">
        <v>1593</v>
      </c>
      <c r="M38" s="2">
        <v>2100</v>
      </c>
      <c r="N38" s="2">
        <v>237</v>
      </c>
      <c r="O38" s="2">
        <v>203</v>
      </c>
      <c r="P38" s="2">
        <v>229</v>
      </c>
      <c r="Q38" s="2">
        <v>184</v>
      </c>
      <c r="R38" s="2">
        <v>170</v>
      </c>
      <c r="S38" s="2">
        <v>182</v>
      </c>
      <c r="T38" s="2">
        <v>190</v>
      </c>
      <c r="U38" s="2">
        <v>152</v>
      </c>
      <c r="V38" s="2">
        <v>137</v>
      </c>
      <c r="W38" s="2">
        <v>166</v>
      </c>
    </row>
    <row r="39" spans="1:23" ht="15">
      <c r="A39" s="11" t="s">
        <v>22</v>
      </c>
      <c r="B39" s="7">
        <v>1</v>
      </c>
      <c r="C39" s="7">
        <v>159</v>
      </c>
      <c r="D39" s="7">
        <v>521</v>
      </c>
      <c r="E39" s="9">
        <v>764</v>
      </c>
      <c r="F39" s="7">
        <v>731</v>
      </c>
      <c r="G39" s="9">
        <v>1170</v>
      </c>
      <c r="H39" s="7">
        <v>1297</v>
      </c>
      <c r="I39" s="16">
        <v>1299</v>
      </c>
      <c r="J39" s="7">
        <v>1115</v>
      </c>
      <c r="K39" s="11">
        <v>1337</v>
      </c>
      <c r="L39" s="2">
        <v>1501</v>
      </c>
      <c r="M39" s="2">
        <v>1099</v>
      </c>
      <c r="N39" s="2">
        <v>112</v>
      </c>
      <c r="O39" s="2">
        <v>61</v>
      </c>
      <c r="P39" s="2">
        <v>75</v>
      </c>
      <c r="Q39" s="2">
        <v>43</v>
      </c>
      <c r="R39" s="2">
        <v>75</v>
      </c>
      <c r="S39" s="2">
        <v>69</v>
      </c>
      <c r="T39" s="2">
        <v>112</v>
      </c>
      <c r="U39" s="2">
        <v>133</v>
      </c>
      <c r="V39" s="2">
        <v>97</v>
      </c>
      <c r="W39" s="2">
        <v>141</v>
      </c>
    </row>
    <row r="40" spans="1:23" ht="15">
      <c r="A40" s="11" t="s">
        <v>23</v>
      </c>
      <c r="B40" s="7">
        <v>3</v>
      </c>
      <c r="C40" s="7">
        <v>53</v>
      </c>
      <c r="D40" s="7">
        <v>133</v>
      </c>
      <c r="E40" s="9">
        <v>181</v>
      </c>
      <c r="F40" s="7">
        <v>171</v>
      </c>
      <c r="G40" s="9">
        <v>535</v>
      </c>
      <c r="H40" s="7">
        <v>461</v>
      </c>
      <c r="I40" s="16">
        <v>583</v>
      </c>
      <c r="J40" s="11">
        <v>553</v>
      </c>
      <c r="K40" s="11">
        <v>766</v>
      </c>
      <c r="L40" s="2">
        <v>875</v>
      </c>
      <c r="M40" s="2">
        <v>985</v>
      </c>
      <c r="N40" s="2">
        <v>102</v>
      </c>
      <c r="O40" s="2">
        <v>100</v>
      </c>
      <c r="P40" s="2">
        <v>115</v>
      </c>
      <c r="Q40" s="2">
        <v>107</v>
      </c>
      <c r="R40" s="2">
        <v>53</v>
      </c>
      <c r="S40" s="2">
        <v>62</v>
      </c>
      <c r="T40" s="2">
        <v>76</v>
      </c>
      <c r="U40" s="2">
        <v>77</v>
      </c>
      <c r="V40" s="2">
        <v>80</v>
      </c>
      <c r="W40" s="2">
        <v>75</v>
      </c>
    </row>
    <row r="41" spans="1:23" ht="15">
      <c r="A41" s="11" t="s">
        <v>108</v>
      </c>
      <c r="B41" s="7">
        <v>4</v>
      </c>
      <c r="C41" s="7">
        <v>69</v>
      </c>
      <c r="D41" s="7">
        <v>363</v>
      </c>
      <c r="E41" s="9">
        <v>459</v>
      </c>
      <c r="F41" s="7">
        <v>652</v>
      </c>
      <c r="G41" s="9">
        <v>647</v>
      </c>
      <c r="H41" s="7">
        <v>591</v>
      </c>
      <c r="I41" s="16">
        <v>835</v>
      </c>
      <c r="J41" s="11">
        <v>810</v>
      </c>
      <c r="K41" s="11">
        <v>657</v>
      </c>
      <c r="L41" s="2">
        <v>1068</v>
      </c>
      <c r="M41" s="2">
        <v>1179</v>
      </c>
      <c r="N41" s="2">
        <v>98</v>
      </c>
      <c r="O41" s="2">
        <v>99</v>
      </c>
      <c r="P41" s="2">
        <v>92</v>
      </c>
      <c r="Q41" s="2">
        <v>73</v>
      </c>
      <c r="R41" s="2">
        <v>114</v>
      </c>
      <c r="S41" s="2">
        <v>127</v>
      </c>
      <c r="T41" s="2">
        <v>112</v>
      </c>
      <c r="U41" s="2">
        <v>127</v>
      </c>
      <c r="V41" s="2">
        <v>118</v>
      </c>
      <c r="W41" s="2">
        <v>100</v>
      </c>
    </row>
    <row r="42" spans="1:23" ht="15">
      <c r="A42" s="11" t="s">
        <v>77</v>
      </c>
      <c r="B42" s="7">
        <v>4</v>
      </c>
      <c r="C42" s="7">
        <v>111</v>
      </c>
      <c r="D42" s="7">
        <v>353</v>
      </c>
      <c r="E42" s="9">
        <v>746</v>
      </c>
      <c r="F42" s="7">
        <v>1091</v>
      </c>
      <c r="G42" s="9">
        <v>1638</v>
      </c>
      <c r="H42" s="7">
        <v>1242</v>
      </c>
      <c r="I42" s="16">
        <v>1571</v>
      </c>
      <c r="J42" s="7">
        <v>1683</v>
      </c>
      <c r="K42" s="11">
        <v>2250</v>
      </c>
      <c r="L42" s="2">
        <v>3086</v>
      </c>
      <c r="M42" s="2">
        <v>2759</v>
      </c>
      <c r="N42" s="2">
        <v>218</v>
      </c>
      <c r="O42" s="2">
        <v>196</v>
      </c>
      <c r="P42" s="2">
        <v>212</v>
      </c>
      <c r="Q42" s="2">
        <v>205</v>
      </c>
      <c r="R42" s="2">
        <v>181</v>
      </c>
      <c r="S42" s="2">
        <v>207</v>
      </c>
      <c r="T42" s="2">
        <v>232</v>
      </c>
      <c r="U42" s="2">
        <v>247</v>
      </c>
      <c r="V42" s="2">
        <v>187</v>
      </c>
      <c r="W42" s="2">
        <v>207</v>
      </c>
    </row>
    <row r="43" spans="1:23" ht="15">
      <c r="A43" s="11" t="s">
        <v>24</v>
      </c>
      <c r="B43" s="7">
        <v>1</v>
      </c>
      <c r="C43" s="7">
        <v>83</v>
      </c>
      <c r="D43" s="7">
        <v>265</v>
      </c>
      <c r="E43" s="9">
        <v>298</v>
      </c>
      <c r="F43" s="7">
        <v>390</v>
      </c>
      <c r="G43" s="9">
        <v>292</v>
      </c>
      <c r="H43" s="7">
        <v>313</v>
      </c>
      <c r="I43" s="16">
        <v>165</v>
      </c>
      <c r="J43" s="11">
        <v>324</v>
      </c>
      <c r="K43" s="11">
        <v>423</v>
      </c>
      <c r="L43" s="2">
        <v>414</v>
      </c>
      <c r="M43" s="2">
        <v>478</v>
      </c>
      <c r="N43" s="2">
        <v>41</v>
      </c>
      <c r="O43" s="2">
        <v>32</v>
      </c>
      <c r="P43" s="2">
        <v>59</v>
      </c>
      <c r="Q43" s="2">
        <v>61</v>
      </c>
      <c r="R43" s="2">
        <v>64</v>
      </c>
      <c r="S43" s="2">
        <v>36</v>
      </c>
      <c r="T43" s="2">
        <v>43</v>
      </c>
      <c r="U43" s="2">
        <v>54</v>
      </c>
      <c r="V43" s="2">
        <v>41</v>
      </c>
      <c r="W43" s="2">
        <v>41</v>
      </c>
    </row>
    <row r="44" spans="1:23" ht="15">
      <c r="A44" s="11" t="s">
        <v>25</v>
      </c>
      <c r="B44" s="7">
        <v>7</v>
      </c>
      <c r="C44" s="7">
        <v>371</v>
      </c>
      <c r="D44" s="7">
        <v>989</v>
      </c>
      <c r="E44" s="9">
        <v>2456</v>
      </c>
      <c r="F44" s="7">
        <v>3117</v>
      </c>
      <c r="G44" s="9">
        <v>3063</v>
      </c>
      <c r="H44" s="7">
        <v>3380</v>
      </c>
      <c r="I44" s="16">
        <v>3088</v>
      </c>
      <c r="J44" s="7">
        <v>2857</v>
      </c>
      <c r="K44" s="11">
        <v>3438</v>
      </c>
      <c r="L44" s="2">
        <v>4779</v>
      </c>
      <c r="M44" s="2">
        <v>3674</v>
      </c>
      <c r="N44" s="2">
        <v>301</v>
      </c>
      <c r="O44" s="2">
        <v>277</v>
      </c>
      <c r="P44" s="2">
        <v>301</v>
      </c>
      <c r="Q44" s="2">
        <v>244</v>
      </c>
      <c r="R44" s="2">
        <v>308</v>
      </c>
      <c r="S44" s="2">
        <v>303</v>
      </c>
      <c r="T44" s="2">
        <v>341</v>
      </c>
      <c r="U44" s="2">
        <v>331</v>
      </c>
      <c r="V44" s="2">
        <v>318</v>
      </c>
      <c r="W44" s="2">
        <v>320</v>
      </c>
    </row>
    <row r="45" spans="1:23" ht="15">
      <c r="A45" s="11" t="s">
        <v>26</v>
      </c>
      <c r="B45" s="7">
        <v>4</v>
      </c>
      <c r="C45" s="7">
        <v>393</v>
      </c>
      <c r="D45" s="7">
        <v>1108</v>
      </c>
      <c r="E45" s="9">
        <v>1117</v>
      </c>
      <c r="F45" s="7">
        <v>1535</v>
      </c>
      <c r="G45" s="9">
        <v>1719</v>
      </c>
      <c r="H45" s="7">
        <v>2781</v>
      </c>
      <c r="I45" s="16">
        <v>3030</v>
      </c>
      <c r="J45" s="7">
        <v>3373</v>
      </c>
      <c r="K45" s="11">
        <v>3048</v>
      </c>
      <c r="L45" s="2">
        <v>5248</v>
      </c>
      <c r="M45" s="2">
        <v>4684</v>
      </c>
      <c r="N45" s="2">
        <v>375</v>
      </c>
      <c r="O45" s="2">
        <v>322</v>
      </c>
      <c r="P45" s="2">
        <v>406</v>
      </c>
      <c r="Q45" s="2">
        <v>354</v>
      </c>
      <c r="R45" s="2">
        <v>378</v>
      </c>
      <c r="S45" s="2">
        <v>409</v>
      </c>
      <c r="T45" s="2">
        <v>499</v>
      </c>
      <c r="U45" s="2">
        <v>416</v>
      </c>
      <c r="V45" s="2">
        <v>366</v>
      </c>
      <c r="W45" s="2">
        <v>373</v>
      </c>
    </row>
    <row r="46" spans="1:23" ht="15">
      <c r="A46" s="11" t="s">
        <v>27</v>
      </c>
      <c r="B46" s="7">
        <v>6</v>
      </c>
      <c r="C46" s="7">
        <v>53</v>
      </c>
      <c r="D46" s="7">
        <v>163</v>
      </c>
      <c r="E46" s="9">
        <v>346</v>
      </c>
      <c r="F46" s="7">
        <v>586</v>
      </c>
      <c r="G46" s="9">
        <v>596</v>
      </c>
      <c r="H46" s="7">
        <v>768</v>
      </c>
      <c r="I46" s="16">
        <v>917</v>
      </c>
      <c r="J46" s="11">
        <v>948</v>
      </c>
      <c r="K46" s="11">
        <v>1300</v>
      </c>
      <c r="L46" s="2">
        <v>1345</v>
      </c>
      <c r="M46" s="2">
        <v>1059</v>
      </c>
      <c r="N46" s="2">
        <v>81</v>
      </c>
      <c r="O46" s="2">
        <v>77</v>
      </c>
      <c r="P46" s="2">
        <v>74</v>
      </c>
      <c r="Q46" s="2">
        <v>58</v>
      </c>
      <c r="R46" s="2">
        <v>70</v>
      </c>
      <c r="S46" s="2">
        <v>106</v>
      </c>
      <c r="T46" s="2">
        <v>85</v>
      </c>
      <c r="U46" s="2">
        <v>57</v>
      </c>
      <c r="V46" s="2">
        <v>65</v>
      </c>
      <c r="W46" s="2">
        <v>69</v>
      </c>
    </row>
    <row r="47" spans="1:23" ht="15">
      <c r="A47" s="11" t="s">
        <v>28</v>
      </c>
      <c r="B47" s="7">
        <v>7</v>
      </c>
      <c r="C47" s="7">
        <v>28</v>
      </c>
      <c r="D47" s="7">
        <v>226</v>
      </c>
      <c r="E47" s="9">
        <v>231</v>
      </c>
      <c r="F47" s="7">
        <v>414</v>
      </c>
      <c r="G47" s="9">
        <v>339</v>
      </c>
      <c r="H47" s="7">
        <v>742</v>
      </c>
      <c r="I47" s="16">
        <v>635</v>
      </c>
      <c r="J47" s="11">
        <v>713</v>
      </c>
      <c r="K47" s="11">
        <v>1033</v>
      </c>
      <c r="L47" s="2">
        <v>1599</v>
      </c>
      <c r="M47" s="2">
        <v>1569</v>
      </c>
      <c r="N47" s="2">
        <v>118</v>
      </c>
      <c r="O47" s="2">
        <v>133</v>
      </c>
      <c r="P47" s="2">
        <v>122</v>
      </c>
      <c r="Q47" s="2">
        <v>129</v>
      </c>
      <c r="R47" s="2">
        <v>108</v>
      </c>
      <c r="S47" s="2">
        <v>86</v>
      </c>
      <c r="T47" s="2">
        <v>139</v>
      </c>
      <c r="U47" s="2">
        <v>143</v>
      </c>
      <c r="V47" s="2">
        <v>101</v>
      </c>
      <c r="W47" s="2">
        <v>99</v>
      </c>
    </row>
    <row r="48" spans="1:23" ht="15">
      <c r="A48" s="11" t="s">
        <v>29</v>
      </c>
      <c r="B48" s="7">
        <v>9</v>
      </c>
      <c r="C48" s="7">
        <v>171</v>
      </c>
      <c r="D48" s="7">
        <v>256</v>
      </c>
      <c r="E48" s="9">
        <v>754</v>
      </c>
      <c r="F48" s="7">
        <v>957</v>
      </c>
      <c r="G48" s="9">
        <v>851</v>
      </c>
      <c r="H48" s="7">
        <v>827</v>
      </c>
      <c r="I48" s="16">
        <v>695</v>
      </c>
      <c r="J48" s="11">
        <v>911</v>
      </c>
      <c r="K48" s="11">
        <v>1071</v>
      </c>
      <c r="L48" s="2">
        <v>1502</v>
      </c>
      <c r="M48" s="2">
        <v>1337</v>
      </c>
      <c r="N48" s="2">
        <v>123</v>
      </c>
      <c r="O48" s="2">
        <v>116</v>
      </c>
      <c r="P48" s="2">
        <v>89</v>
      </c>
      <c r="Q48" s="2">
        <v>84</v>
      </c>
      <c r="R48" s="2">
        <v>90</v>
      </c>
      <c r="S48" s="2">
        <v>76</v>
      </c>
      <c r="T48" s="2">
        <v>115</v>
      </c>
      <c r="U48" s="2">
        <v>85</v>
      </c>
      <c r="V48" s="2">
        <v>67</v>
      </c>
      <c r="W48" s="2">
        <v>70</v>
      </c>
    </row>
    <row r="49" spans="1:23" ht="15">
      <c r="A49" s="11" t="s">
        <v>78</v>
      </c>
      <c r="B49" s="7">
        <v>9</v>
      </c>
      <c r="C49" s="7">
        <v>218</v>
      </c>
      <c r="D49" s="7">
        <v>594</v>
      </c>
      <c r="E49" s="9">
        <v>664</v>
      </c>
      <c r="F49" s="7">
        <v>880</v>
      </c>
      <c r="G49" s="9">
        <v>1091</v>
      </c>
      <c r="H49" s="7">
        <v>1331</v>
      </c>
      <c r="I49" s="16">
        <v>1296</v>
      </c>
      <c r="J49" s="7">
        <v>1360</v>
      </c>
      <c r="K49" s="11">
        <v>1544</v>
      </c>
      <c r="L49" s="2">
        <v>2103</v>
      </c>
      <c r="M49" s="2">
        <v>2097</v>
      </c>
      <c r="N49" s="2">
        <v>169</v>
      </c>
      <c r="O49" s="2">
        <v>146</v>
      </c>
      <c r="P49" s="2">
        <v>167</v>
      </c>
      <c r="Q49" s="2">
        <v>134</v>
      </c>
      <c r="R49" s="2">
        <v>137</v>
      </c>
      <c r="S49" s="2">
        <v>162</v>
      </c>
      <c r="T49" s="2">
        <v>196</v>
      </c>
      <c r="U49" s="2">
        <v>158</v>
      </c>
      <c r="V49" s="2">
        <v>115</v>
      </c>
      <c r="W49" s="2">
        <v>157</v>
      </c>
    </row>
    <row r="50" spans="1:23" ht="15">
      <c r="A50" s="11" t="s">
        <v>30</v>
      </c>
      <c r="B50" s="7">
        <v>48</v>
      </c>
      <c r="C50" s="7">
        <v>389</v>
      </c>
      <c r="D50" s="7">
        <v>1100</v>
      </c>
      <c r="E50" s="9">
        <v>1632</v>
      </c>
      <c r="F50" s="7">
        <v>1978</v>
      </c>
      <c r="G50" s="9">
        <v>2704</v>
      </c>
      <c r="H50" s="7">
        <v>3183</v>
      </c>
      <c r="I50" s="16">
        <v>3089</v>
      </c>
      <c r="J50" s="7">
        <v>3275</v>
      </c>
      <c r="K50" s="11">
        <v>4240</v>
      </c>
      <c r="L50" s="2">
        <v>5847</v>
      </c>
      <c r="M50" s="2">
        <v>4813</v>
      </c>
      <c r="N50" s="2">
        <v>396</v>
      </c>
      <c r="O50" s="2">
        <v>349</v>
      </c>
      <c r="P50" s="2">
        <v>391</v>
      </c>
      <c r="Q50" s="2">
        <v>373</v>
      </c>
      <c r="R50" s="2">
        <v>348</v>
      </c>
      <c r="S50" s="2">
        <v>381</v>
      </c>
      <c r="T50" s="2">
        <v>448</v>
      </c>
      <c r="U50" s="2">
        <v>429</v>
      </c>
      <c r="V50" s="2">
        <v>413</v>
      </c>
      <c r="W50" s="2">
        <v>433</v>
      </c>
    </row>
    <row r="51" spans="1:23" ht="15">
      <c r="A51" s="11" t="s">
        <v>109</v>
      </c>
      <c r="B51" s="7">
        <v>78</v>
      </c>
      <c r="C51" s="7">
        <v>1814</v>
      </c>
      <c r="D51" s="7">
        <v>5117</v>
      </c>
      <c r="E51" s="9">
        <v>8504</v>
      </c>
      <c r="F51" s="7">
        <v>11340</v>
      </c>
      <c r="G51" s="9">
        <v>12437</v>
      </c>
      <c r="H51" s="7">
        <v>14172</v>
      </c>
      <c r="I51" s="16">
        <v>14539</v>
      </c>
      <c r="J51" s="7">
        <v>16466</v>
      </c>
      <c r="K51" s="11">
        <v>18657</v>
      </c>
      <c r="L51" s="3">
        <v>26867</v>
      </c>
      <c r="M51" s="2">
        <v>25369</v>
      </c>
      <c r="N51" s="2">
        <v>2845</v>
      </c>
      <c r="O51" s="2">
        <v>2323</v>
      </c>
      <c r="P51" s="2">
        <v>2319</v>
      </c>
      <c r="Q51" s="2">
        <v>2054</v>
      </c>
      <c r="R51" s="2">
        <v>2231</v>
      </c>
      <c r="S51" s="2">
        <v>2202</v>
      </c>
      <c r="T51" s="2">
        <v>2600</v>
      </c>
      <c r="U51" s="2">
        <v>2569</v>
      </c>
      <c r="V51" s="2">
        <v>2108</v>
      </c>
      <c r="W51" s="2">
        <v>2295</v>
      </c>
    </row>
    <row r="52" spans="1:23" ht="15">
      <c r="A52" s="11" t="s">
        <v>31</v>
      </c>
      <c r="B52" s="7">
        <v>15</v>
      </c>
      <c r="C52" s="7">
        <v>443</v>
      </c>
      <c r="D52" s="7">
        <v>928</v>
      </c>
      <c r="E52" s="9">
        <v>1736</v>
      </c>
      <c r="F52" s="7">
        <v>2242</v>
      </c>
      <c r="G52" s="9">
        <v>2163</v>
      </c>
      <c r="H52" s="7">
        <v>3049</v>
      </c>
      <c r="I52" s="16">
        <v>2341</v>
      </c>
      <c r="J52" s="7">
        <v>2188</v>
      </c>
      <c r="K52" s="11">
        <v>2451</v>
      </c>
      <c r="L52" s="2">
        <v>3559</v>
      </c>
      <c r="M52" s="2">
        <v>2976</v>
      </c>
      <c r="N52" s="2">
        <v>234</v>
      </c>
      <c r="O52" s="2">
        <v>240</v>
      </c>
      <c r="P52" s="2">
        <v>234</v>
      </c>
      <c r="Q52" s="2">
        <v>238</v>
      </c>
      <c r="R52" s="2">
        <v>215</v>
      </c>
      <c r="S52" s="2">
        <v>250</v>
      </c>
      <c r="T52" s="2">
        <v>278</v>
      </c>
      <c r="U52" s="2">
        <v>294</v>
      </c>
      <c r="V52" s="2">
        <v>213</v>
      </c>
      <c r="W52" s="2">
        <v>225</v>
      </c>
    </row>
    <row r="53" spans="1:23" ht="15">
      <c r="A53" s="11" t="s">
        <v>32</v>
      </c>
      <c r="B53" s="7">
        <v>14</v>
      </c>
      <c r="C53" s="7">
        <v>303</v>
      </c>
      <c r="D53" s="7">
        <v>1282</v>
      </c>
      <c r="E53" s="9">
        <v>2098</v>
      </c>
      <c r="F53" s="7">
        <v>2383</v>
      </c>
      <c r="G53" s="9">
        <v>2818</v>
      </c>
      <c r="H53" s="7">
        <v>3803</v>
      </c>
      <c r="I53" s="16">
        <v>2803</v>
      </c>
      <c r="J53" s="7">
        <v>3703</v>
      </c>
      <c r="K53" s="11">
        <v>4141</v>
      </c>
      <c r="L53" s="2">
        <v>5954</v>
      </c>
      <c r="M53" s="2">
        <v>5523</v>
      </c>
      <c r="N53" s="2">
        <v>537</v>
      </c>
      <c r="O53" s="2">
        <v>508</v>
      </c>
      <c r="P53" s="2">
        <v>526</v>
      </c>
      <c r="Q53" s="2">
        <v>485</v>
      </c>
      <c r="R53" s="2">
        <v>513</v>
      </c>
      <c r="S53" s="2">
        <v>501</v>
      </c>
      <c r="T53" s="2">
        <v>516</v>
      </c>
      <c r="U53" s="2">
        <v>525</v>
      </c>
      <c r="V53" s="2">
        <v>458</v>
      </c>
      <c r="W53" s="2">
        <v>479</v>
      </c>
    </row>
    <row r="54" spans="1:23" ht="15">
      <c r="A54" s="11" t="s">
        <v>33</v>
      </c>
      <c r="B54" s="7">
        <v>5</v>
      </c>
      <c r="C54" s="7">
        <v>218</v>
      </c>
      <c r="D54" s="7">
        <v>1143</v>
      </c>
      <c r="E54" s="9">
        <v>1512</v>
      </c>
      <c r="F54" s="7">
        <v>1664</v>
      </c>
      <c r="G54" s="9">
        <v>1825</v>
      </c>
      <c r="H54" s="7">
        <v>2031</v>
      </c>
      <c r="I54" s="16">
        <v>2656</v>
      </c>
      <c r="J54" s="7">
        <v>3058</v>
      </c>
      <c r="K54" s="11">
        <v>3080</v>
      </c>
      <c r="L54" s="2">
        <v>4363</v>
      </c>
      <c r="M54" s="2">
        <v>4451</v>
      </c>
      <c r="N54" s="2">
        <v>387</v>
      </c>
      <c r="O54" s="2">
        <v>345</v>
      </c>
      <c r="P54" s="2">
        <v>355</v>
      </c>
      <c r="Q54" s="2">
        <v>361</v>
      </c>
      <c r="R54" s="2">
        <v>375</v>
      </c>
      <c r="S54" s="2">
        <v>429</v>
      </c>
      <c r="T54" s="2">
        <v>401</v>
      </c>
      <c r="U54" s="2">
        <v>366</v>
      </c>
      <c r="V54" s="2">
        <v>317</v>
      </c>
      <c r="W54" s="2">
        <v>334</v>
      </c>
    </row>
    <row r="55" spans="1:23" ht="15">
      <c r="A55" s="11" t="s">
        <v>34</v>
      </c>
      <c r="B55" s="7">
        <v>0</v>
      </c>
      <c r="C55" s="7">
        <v>52</v>
      </c>
      <c r="D55" s="7">
        <v>134</v>
      </c>
      <c r="E55" s="9">
        <v>88</v>
      </c>
      <c r="F55" s="7">
        <v>109</v>
      </c>
      <c r="G55" s="9">
        <v>94</v>
      </c>
      <c r="H55" s="7">
        <v>174</v>
      </c>
      <c r="I55" s="16">
        <v>222</v>
      </c>
      <c r="J55" s="11">
        <v>265</v>
      </c>
      <c r="K55" s="11">
        <v>277</v>
      </c>
      <c r="L55" s="2">
        <v>451</v>
      </c>
      <c r="M55" s="2">
        <v>253</v>
      </c>
      <c r="N55" s="2">
        <v>33</v>
      </c>
      <c r="O55" s="2">
        <v>29</v>
      </c>
      <c r="P55" s="2">
        <v>39</v>
      </c>
      <c r="Q55" s="2">
        <v>41</v>
      </c>
      <c r="R55" s="2">
        <v>28</v>
      </c>
      <c r="S55" s="2">
        <v>39</v>
      </c>
      <c r="T55" s="2">
        <v>31</v>
      </c>
      <c r="U55" s="2">
        <v>55</v>
      </c>
      <c r="V55" s="2">
        <v>45</v>
      </c>
      <c r="W55" s="2">
        <v>37</v>
      </c>
    </row>
    <row r="56" spans="1:23" ht="15">
      <c r="A56" s="11" t="s">
        <v>35</v>
      </c>
      <c r="B56" s="7">
        <v>15</v>
      </c>
      <c r="C56" s="7">
        <v>263</v>
      </c>
      <c r="D56" s="7">
        <v>749</v>
      </c>
      <c r="E56" s="9">
        <v>1370</v>
      </c>
      <c r="F56" s="7">
        <v>1658</v>
      </c>
      <c r="G56" s="9">
        <v>2153</v>
      </c>
      <c r="H56" s="7">
        <v>2909</v>
      </c>
      <c r="I56" s="16">
        <v>2589</v>
      </c>
      <c r="J56" s="7">
        <v>3665</v>
      </c>
      <c r="K56" s="11">
        <v>4817</v>
      </c>
      <c r="L56" s="2">
        <v>4788</v>
      </c>
      <c r="M56" s="2">
        <v>4644</v>
      </c>
      <c r="N56" s="2">
        <v>367</v>
      </c>
      <c r="O56" s="2">
        <v>381</v>
      </c>
      <c r="P56" s="2">
        <v>393</v>
      </c>
      <c r="Q56" s="2">
        <v>425</v>
      </c>
      <c r="R56" s="2">
        <v>429</v>
      </c>
      <c r="S56" s="2">
        <v>362</v>
      </c>
      <c r="T56" s="2">
        <v>442</v>
      </c>
      <c r="U56" s="2">
        <v>416</v>
      </c>
      <c r="V56" s="2">
        <v>360</v>
      </c>
      <c r="W56" s="2">
        <v>400</v>
      </c>
    </row>
    <row r="57" spans="1:23" ht="15">
      <c r="A57" s="11" t="s">
        <v>36</v>
      </c>
      <c r="B57" s="7">
        <v>0</v>
      </c>
      <c r="C57" s="7">
        <v>31</v>
      </c>
      <c r="D57" s="7">
        <v>49</v>
      </c>
      <c r="E57" s="9">
        <v>254</v>
      </c>
      <c r="F57" s="7">
        <v>533</v>
      </c>
      <c r="G57" s="9">
        <v>640</v>
      </c>
      <c r="H57" s="7">
        <v>587</v>
      </c>
      <c r="I57" s="16">
        <v>862</v>
      </c>
      <c r="J57" s="11">
        <v>879</v>
      </c>
      <c r="K57" s="11">
        <v>1150</v>
      </c>
      <c r="L57" s="2">
        <v>1335</v>
      </c>
      <c r="M57" s="2">
        <v>1002</v>
      </c>
      <c r="N57" s="2">
        <v>90</v>
      </c>
      <c r="O57" s="2">
        <v>85</v>
      </c>
      <c r="P57" s="2">
        <v>90</v>
      </c>
      <c r="Q57" s="2">
        <v>80</v>
      </c>
      <c r="R57" s="2">
        <v>80</v>
      </c>
      <c r="S57" s="2">
        <v>72</v>
      </c>
      <c r="T57" s="2">
        <v>76</v>
      </c>
      <c r="U57" s="2">
        <v>60</v>
      </c>
      <c r="V57" s="2">
        <v>51</v>
      </c>
      <c r="W57" s="2">
        <v>55</v>
      </c>
    </row>
    <row r="58" spans="1:23" ht="15">
      <c r="A58" s="11" t="s">
        <v>37</v>
      </c>
      <c r="B58" s="7">
        <v>21</v>
      </c>
      <c r="C58" s="7">
        <v>623</v>
      </c>
      <c r="D58" s="7">
        <v>1583</v>
      </c>
      <c r="E58" s="9">
        <v>2520</v>
      </c>
      <c r="F58" s="7">
        <v>3278</v>
      </c>
      <c r="G58" s="9">
        <v>3879</v>
      </c>
      <c r="H58" s="7">
        <v>4080</v>
      </c>
      <c r="I58" s="16">
        <v>4610</v>
      </c>
      <c r="J58" s="7">
        <v>5094</v>
      </c>
      <c r="K58" s="11">
        <v>6111</v>
      </c>
      <c r="L58" s="2">
        <v>9848</v>
      </c>
      <c r="M58" s="2">
        <v>9689</v>
      </c>
      <c r="N58" s="2">
        <v>890</v>
      </c>
      <c r="O58" s="2">
        <v>766</v>
      </c>
      <c r="P58" s="2">
        <v>775</v>
      </c>
      <c r="Q58" s="2">
        <v>723</v>
      </c>
      <c r="R58" s="2">
        <v>771</v>
      </c>
      <c r="S58" s="2">
        <v>691</v>
      </c>
      <c r="T58" s="2">
        <v>845</v>
      </c>
      <c r="U58" s="2">
        <v>831</v>
      </c>
      <c r="V58" s="2">
        <v>720</v>
      </c>
      <c r="W58" s="2">
        <v>725</v>
      </c>
    </row>
    <row r="59" spans="1:23" ht="15">
      <c r="A59" s="11" t="s">
        <v>79</v>
      </c>
      <c r="B59" s="7">
        <v>3</v>
      </c>
      <c r="C59" s="7">
        <v>95</v>
      </c>
      <c r="D59" s="7">
        <v>269</v>
      </c>
      <c r="E59" s="9">
        <v>563</v>
      </c>
      <c r="F59" s="7">
        <v>800</v>
      </c>
      <c r="G59" s="9">
        <v>725</v>
      </c>
      <c r="H59" s="7">
        <v>667</v>
      </c>
      <c r="I59" s="16">
        <v>604</v>
      </c>
      <c r="J59" s="11">
        <v>994</v>
      </c>
      <c r="K59" s="11">
        <v>1089</v>
      </c>
      <c r="L59" s="2">
        <v>1607</v>
      </c>
      <c r="M59" s="2">
        <v>1543</v>
      </c>
      <c r="N59" s="2">
        <v>130</v>
      </c>
      <c r="O59" s="2">
        <v>117</v>
      </c>
      <c r="P59" s="2">
        <v>158</v>
      </c>
      <c r="Q59" s="2">
        <v>128</v>
      </c>
      <c r="R59" s="2">
        <v>126</v>
      </c>
      <c r="S59" s="2">
        <v>106</v>
      </c>
      <c r="T59" s="2">
        <v>107</v>
      </c>
      <c r="U59" s="2">
        <v>118</v>
      </c>
      <c r="V59" s="2">
        <v>134</v>
      </c>
      <c r="W59" s="2">
        <v>155</v>
      </c>
    </row>
    <row r="60" spans="1:23" ht="15">
      <c r="A60" s="11" t="s">
        <v>38</v>
      </c>
      <c r="B60" s="7">
        <v>3</v>
      </c>
      <c r="C60" s="7">
        <v>208</v>
      </c>
      <c r="D60" s="7">
        <v>385</v>
      </c>
      <c r="E60" s="9">
        <v>685</v>
      </c>
      <c r="F60" s="7">
        <v>890</v>
      </c>
      <c r="G60" s="9">
        <v>966</v>
      </c>
      <c r="H60" s="7">
        <v>997</v>
      </c>
      <c r="I60" s="16">
        <v>1052</v>
      </c>
      <c r="J60" s="11">
        <v>896</v>
      </c>
      <c r="K60" s="11">
        <v>1022</v>
      </c>
      <c r="L60" s="2">
        <v>2045</v>
      </c>
      <c r="M60" s="2">
        <v>2170</v>
      </c>
      <c r="N60" s="2">
        <v>167</v>
      </c>
      <c r="O60" s="2">
        <v>126</v>
      </c>
      <c r="P60" s="2">
        <v>121</v>
      </c>
      <c r="Q60" s="2">
        <v>151</v>
      </c>
      <c r="R60" s="2">
        <v>145</v>
      </c>
      <c r="S60" s="2">
        <v>159</v>
      </c>
      <c r="T60" s="2">
        <v>147</v>
      </c>
      <c r="U60" s="2">
        <v>167</v>
      </c>
      <c r="V60" s="2">
        <v>163</v>
      </c>
      <c r="W60" s="2">
        <v>156</v>
      </c>
    </row>
    <row r="61" spans="1:23" ht="15">
      <c r="A61" s="11" t="s">
        <v>80</v>
      </c>
      <c r="B61" s="7">
        <v>12</v>
      </c>
      <c r="C61" s="7">
        <v>260</v>
      </c>
      <c r="D61" s="7">
        <v>737</v>
      </c>
      <c r="E61" s="9">
        <v>1820</v>
      </c>
      <c r="F61" s="7">
        <v>2550</v>
      </c>
      <c r="G61" s="9">
        <v>2897</v>
      </c>
      <c r="H61" s="7">
        <v>3437</v>
      </c>
      <c r="I61" s="16">
        <v>3088</v>
      </c>
      <c r="J61" s="7">
        <v>3777</v>
      </c>
      <c r="K61" s="11">
        <v>4195</v>
      </c>
      <c r="L61" s="2">
        <v>6229</v>
      </c>
      <c r="M61" s="2">
        <v>6692</v>
      </c>
      <c r="N61" s="2">
        <v>650</v>
      </c>
      <c r="O61" s="2">
        <v>565</v>
      </c>
      <c r="P61" s="2">
        <v>547</v>
      </c>
      <c r="Q61" s="2">
        <v>490</v>
      </c>
      <c r="R61" s="2">
        <v>557</v>
      </c>
      <c r="S61" s="2">
        <v>521</v>
      </c>
      <c r="T61" s="2">
        <v>593</v>
      </c>
      <c r="U61" s="2">
        <v>605</v>
      </c>
      <c r="V61" s="2">
        <v>515</v>
      </c>
      <c r="W61" s="2">
        <v>549</v>
      </c>
    </row>
    <row r="62" spans="1:23" ht="15">
      <c r="A62" s="11" t="s">
        <v>39</v>
      </c>
      <c r="B62" s="7">
        <v>4</v>
      </c>
      <c r="C62" s="7">
        <v>178</v>
      </c>
      <c r="D62" s="7">
        <v>793</v>
      </c>
      <c r="E62" s="9">
        <v>1320</v>
      </c>
      <c r="F62" s="7">
        <v>2013</v>
      </c>
      <c r="G62" s="9">
        <v>2321</v>
      </c>
      <c r="H62" s="7">
        <v>2786</v>
      </c>
      <c r="I62" s="16">
        <v>2466</v>
      </c>
      <c r="J62" s="7">
        <v>2972</v>
      </c>
      <c r="K62" s="11">
        <v>4342</v>
      </c>
      <c r="L62" s="2">
        <v>6894</v>
      </c>
      <c r="M62" s="2">
        <v>6684</v>
      </c>
      <c r="N62" s="2">
        <v>592</v>
      </c>
      <c r="O62" s="2">
        <v>513</v>
      </c>
      <c r="P62" s="2">
        <v>504</v>
      </c>
      <c r="Q62" s="2">
        <v>425</v>
      </c>
      <c r="R62" s="2">
        <v>393</v>
      </c>
      <c r="S62" s="2">
        <v>362</v>
      </c>
      <c r="T62" s="2">
        <v>458</v>
      </c>
      <c r="U62" s="2">
        <v>500</v>
      </c>
      <c r="V62" s="2">
        <v>486</v>
      </c>
      <c r="W62" s="2">
        <v>535</v>
      </c>
    </row>
    <row r="63" spans="1:23" ht="15">
      <c r="A63" s="11" t="s">
        <v>40</v>
      </c>
      <c r="B63" s="7">
        <v>7</v>
      </c>
      <c r="C63" s="7">
        <v>120</v>
      </c>
      <c r="D63" s="7">
        <v>275</v>
      </c>
      <c r="E63" s="9">
        <v>342</v>
      </c>
      <c r="F63" s="7">
        <v>612</v>
      </c>
      <c r="G63" s="9">
        <v>408</v>
      </c>
      <c r="H63" s="7">
        <v>498</v>
      </c>
      <c r="I63" s="16">
        <v>862</v>
      </c>
      <c r="J63" s="11">
        <v>852</v>
      </c>
      <c r="K63" s="11">
        <v>890</v>
      </c>
      <c r="L63" s="2">
        <v>1508</v>
      </c>
      <c r="M63" s="2">
        <v>1674</v>
      </c>
      <c r="N63" s="2">
        <v>162</v>
      </c>
      <c r="O63" s="2">
        <v>122</v>
      </c>
      <c r="P63" s="2">
        <v>129</v>
      </c>
      <c r="Q63" s="2">
        <v>131</v>
      </c>
      <c r="R63" s="2">
        <v>111</v>
      </c>
      <c r="S63" s="2">
        <v>116</v>
      </c>
      <c r="T63" s="2">
        <v>130</v>
      </c>
      <c r="U63" s="2">
        <v>121</v>
      </c>
      <c r="V63" s="2">
        <v>102</v>
      </c>
      <c r="W63" s="2">
        <v>124</v>
      </c>
    </row>
    <row r="64" spans="1:23" ht="15">
      <c r="A64" s="11" t="s">
        <v>41</v>
      </c>
      <c r="B64" s="7">
        <v>8</v>
      </c>
      <c r="C64" s="7">
        <v>220</v>
      </c>
      <c r="D64" s="7">
        <v>1034</v>
      </c>
      <c r="E64" s="9">
        <v>1369</v>
      </c>
      <c r="F64" s="7">
        <v>2097</v>
      </c>
      <c r="G64" s="9">
        <v>2315</v>
      </c>
      <c r="H64" s="7">
        <v>2747</v>
      </c>
      <c r="I64" s="16">
        <v>3070</v>
      </c>
      <c r="J64" s="7">
        <v>2699</v>
      </c>
      <c r="K64" s="11">
        <v>3557</v>
      </c>
      <c r="L64" s="2">
        <v>5951</v>
      </c>
      <c r="M64" s="2">
        <v>7168</v>
      </c>
      <c r="N64" s="2">
        <v>665</v>
      </c>
      <c r="O64" s="2">
        <v>500</v>
      </c>
      <c r="P64" s="2">
        <v>536</v>
      </c>
      <c r="Q64" s="2">
        <v>549</v>
      </c>
      <c r="R64" s="2">
        <v>566</v>
      </c>
      <c r="S64" s="2">
        <v>505</v>
      </c>
      <c r="T64" s="2">
        <v>517</v>
      </c>
      <c r="U64" s="2">
        <v>514</v>
      </c>
      <c r="V64" s="2">
        <v>492</v>
      </c>
      <c r="W64" s="2">
        <v>528</v>
      </c>
    </row>
    <row r="65" spans="1:23" ht="15">
      <c r="A65" s="11" t="s">
        <v>42</v>
      </c>
      <c r="B65" s="7">
        <v>14</v>
      </c>
      <c r="C65" s="7">
        <v>274</v>
      </c>
      <c r="D65" s="7">
        <v>911</v>
      </c>
      <c r="E65" s="9">
        <v>1423</v>
      </c>
      <c r="F65" s="7">
        <v>2171</v>
      </c>
      <c r="G65" s="9">
        <v>1755</v>
      </c>
      <c r="H65" s="7">
        <v>2235</v>
      </c>
      <c r="I65" s="16">
        <v>2681</v>
      </c>
      <c r="J65" s="7">
        <v>2580</v>
      </c>
      <c r="K65" s="11">
        <v>2843</v>
      </c>
      <c r="L65" s="2">
        <v>4069</v>
      </c>
      <c r="M65" s="2">
        <v>3698</v>
      </c>
      <c r="N65" s="2">
        <v>297</v>
      </c>
      <c r="O65" s="2">
        <v>283</v>
      </c>
      <c r="P65" s="2">
        <v>326</v>
      </c>
      <c r="Q65" s="2">
        <v>279</v>
      </c>
      <c r="R65" s="2">
        <v>269</v>
      </c>
      <c r="S65" s="2">
        <v>263</v>
      </c>
      <c r="T65" s="2">
        <v>298</v>
      </c>
      <c r="U65" s="2">
        <v>285</v>
      </c>
      <c r="V65" s="2">
        <v>243</v>
      </c>
      <c r="W65" s="2">
        <v>242</v>
      </c>
    </row>
    <row r="66" spans="1:23" ht="15">
      <c r="A66" s="11" t="s">
        <v>43</v>
      </c>
      <c r="B66" s="7">
        <v>16</v>
      </c>
      <c r="C66" s="7">
        <v>282</v>
      </c>
      <c r="D66" s="7">
        <v>454</v>
      </c>
      <c r="E66" s="9">
        <v>889</v>
      </c>
      <c r="F66" s="7">
        <v>1105</v>
      </c>
      <c r="G66" s="9">
        <v>1492</v>
      </c>
      <c r="H66" s="7">
        <v>1300</v>
      </c>
      <c r="I66" s="16">
        <v>1815</v>
      </c>
      <c r="J66" s="7">
        <v>1859</v>
      </c>
      <c r="K66" s="11">
        <v>2006</v>
      </c>
      <c r="L66" s="2">
        <v>3486</v>
      </c>
      <c r="M66" s="2">
        <v>2920</v>
      </c>
      <c r="N66" s="2">
        <v>247</v>
      </c>
      <c r="O66" s="2">
        <v>199</v>
      </c>
      <c r="P66" s="2">
        <v>224</v>
      </c>
      <c r="Q66" s="2">
        <v>200</v>
      </c>
      <c r="R66" s="2">
        <v>190</v>
      </c>
      <c r="S66" s="2">
        <v>166</v>
      </c>
      <c r="T66" s="2">
        <v>224</v>
      </c>
      <c r="U66" s="2">
        <v>222</v>
      </c>
      <c r="V66" s="2">
        <v>183</v>
      </c>
      <c r="W66" s="2">
        <v>232</v>
      </c>
    </row>
    <row r="67" spans="1:23" ht="15">
      <c r="A67" s="11" t="s">
        <v>44</v>
      </c>
      <c r="B67" s="7">
        <v>12</v>
      </c>
      <c r="C67" s="7">
        <v>158</v>
      </c>
      <c r="D67" s="7">
        <v>429</v>
      </c>
      <c r="E67" s="9">
        <v>747</v>
      </c>
      <c r="F67" s="7">
        <v>880</v>
      </c>
      <c r="G67" s="9">
        <v>899</v>
      </c>
      <c r="H67" s="7">
        <v>1118</v>
      </c>
      <c r="I67" s="16">
        <v>997</v>
      </c>
      <c r="J67" s="7">
        <v>1053</v>
      </c>
      <c r="K67" s="11">
        <v>1410</v>
      </c>
      <c r="L67" s="2">
        <v>2483</v>
      </c>
      <c r="M67" s="2">
        <v>2417</v>
      </c>
      <c r="N67" s="2">
        <v>221</v>
      </c>
      <c r="O67" s="2">
        <v>178</v>
      </c>
      <c r="P67" s="2">
        <v>175</v>
      </c>
      <c r="Q67" s="2">
        <v>175</v>
      </c>
      <c r="R67" s="2">
        <v>176</v>
      </c>
      <c r="S67" s="2">
        <v>214</v>
      </c>
      <c r="T67" s="2">
        <v>196</v>
      </c>
      <c r="U67" s="2">
        <v>227</v>
      </c>
      <c r="V67" s="2">
        <v>183</v>
      </c>
      <c r="W67" s="2">
        <v>196</v>
      </c>
    </row>
    <row r="68" spans="1:23" ht="15">
      <c r="A68" s="11" t="s">
        <v>45</v>
      </c>
      <c r="B68" s="7">
        <v>7</v>
      </c>
      <c r="C68" s="7">
        <v>53</v>
      </c>
      <c r="D68" s="7">
        <v>225</v>
      </c>
      <c r="E68" s="9">
        <v>557</v>
      </c>
      <c r="F68" s="7">
        <v>834</v>
      </c>
      <c r="G68" s="9">
        <v>1066</v>
      </c>
      <c r="H68" s="7">
        <v>1131</v>
      </c>
      <c r="I68" s="16">
        <v>980</v>
      </c>
      <c r="J68" s="7">
        <v>1063</v>
      </c>
      <c r="K68" s="11">
        <v>1938</v>
      </c>
      <c r="L68" s="2">
        <v>1757</v>
      </c>
      <c r="M68" s="2">
        <v>1832</v>
      </c>
      <c r="N68" s="2">
        <v>149</v>
      </c>
      <c r="O68" s="2">
        <v>123</v>
      </c>
      <c r="P68" s="2">
        <v>167</v>
      </c>
      <c r="Q68" s="2">
        <v>154</v>
      </c>
      <c r="R68" s="2">
        <v>128</v>
      </c>
      <c r="S68" s="2">
        <v>145</v>
      </c>
      <c r="T68" s="2">
        <v>187</v>
      </c>
      <c r="U68" s="2">
        <v>156</v>
      </c>
      <c r="V68" s="2">
        <v>126</v>
      </c>
      <c r="W68" s="2">
        <v>209</v>
      </c>
    </row>
    <row r="69" spans="1:23" ht="15">
      <c r="A69" s="11" t="s">
        <v>46</v>
      </c>
      <c r="B69" s="7">
        <v>5</v>
      </c>
      <c r="C69" s="7">
        <v>365</v>
      </c>
      <c r="D69" s="7">
        <v>1056</v>
      </c>
      <c r="E69" s="9">
        <v>1429</v>
      </c>
      <c r="F69" s="7">
        <v>2057</v>
      </c>
      <c r="G69" s="9">
        <v>2993</v>
      </c>
      <c r="H69" s="7">
        <v>3507</v>
      </c>
      <c r="I69" s="16">
        <v>3858</v>
      </c>
      <c r="J69" s="7">
        <v>4741</v>
      </c>
      <c r="K69" s="11">
        <v>5036</v>
      </c>
      <c r="L69" s="2">
        <v>6495</v>
      </c>
      <c r="M69" s="2">
        <v>6009</v>
      </c>
      <c r="N69" s="2">
        <v>506</v>
      </c>
      <c r="O69" s="2">
        <v>459</v>
      </c>
      <c r="P69" s="2">
        <v>578</v>
      </c>
      <c r="Q69" s="2">
        <v>449</v>
      </c>
      <c r="R69" s="2">
        <v>526</v>
      </c>
      <c r="S69" s="2">
        <v>557</v>
      </c>
      <c r="T69" s="2">
        <v>639</v>
      </c>
      <c r="U69" s="2">
        <v>592</v>
      </c>
      <c r="V69" s="2">
        <v>501</v>
      </c>
      <c r="W69" s="2">
        <v>529</v>
      </c>
    </row>
    <row r="70" spans="1:23" ht="15">
      <c r="A70" s="2" t="s">
        <v>116</v>
      </c>
      <c r="B70" s="7">
        <v>0</v>
      </c>
      <c r="C70" s="7">
        <v>0</v>
      </c>
      <c r="D70" s="7">
        <v>0</v>
      </c>
      <c r="E70" s="9">
        <v>0</v>
      </c>
      <c r="F70" s="7">
        <v>0</v>
      </c>
      <c r="G70" s="9">
        <v>0</v>
      </c>
      <c r="H70" s="7">
        <v>0</v>
      </c>
      <c r="I70" s="16">
        <v>0</v>
      </c>
      <c r="J70" s="18">
        <v>0</v>
      </c>
      <c r="K70" s="30">
        <v>0</v>
      </c>
      <c r="L70" s="2">
        <v>346</v>
      </c>
      <c r="M70" s="2">
        <v>2329</v>
      </c>
      <c r="N70" s="2">
        <v>274</v>
      </c>
      <c r="O70" s="2">
        <v>239</v>
      </c>
      <c r="P70" s="2">
        <v>296</v>
      </c>
      <c r="Q70" s="2">
        <v>255</v>
      </c>
      <c r="R70" s="2">
        <v>283</v>
      </c>
      <c r="S70" s="2">
        <v>178</v>
      </c>
      <c r="T70" s="2">
        <v>113</v>
      </c>
      <c r="U70" s="2">
        <v>61</v>
      </c>
      <c r="V70" s="2">
        <v>277</v>
      </c>
      <c r="W70" s="2">
        <v>245</v>
      </c>
    </row>
    <row r="71" spans="1:23" ht="15">
      <c r="A71" s="2" t="s">
        <v>117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2</v>
      </c>
      <c r="M71" s="2">
        <v>431</v>
      </c>
      <c r="N71" s="2">
        <v>34</v>
      </c>
      <c r="O71" s="2">
        <v>35</v>
      </c>
      <c r="P71" s="2">
        <v>37</v>
      </c>
      <c r="Q71" s="2">
        <v>4</v>
      </c>
      <c r="R71" s="2">
        <v>6</v>
      </c>
      <c r="S71" s="2">
        <v>31</v>
      </c>
      <c r="T71" s="2">
        <v>7</v>
      </c>
      <c r="U71" s="2">
        <v>5</v>
      </c>
      <c r="V71" s="2">
        <v>33</v>
      </c>
      <c r="W71" s="2">
        <v>21</v>
      </c>
    </row>
    <row r="72" spans="1:23" ht="15">
      <c r="A72" s="2" t="s">
        <v>127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</v>
      </c>
      <c r="N72" s="2">
        <v>4</v>
      </c>
      <c r="O72" s="2">
        <v>4</v>
      </c>
      <c r="P72" s="2">
        <v>11</v>
      </c>
      <c r="Q72" s="2">
        <v>6</v>
      </c>
      <c r="R72" s="2">
        <v>5</v>
      </c>
      <c r="S72" s="2">
        <v>3</v>
      </c>
      <c r="T72" s="2">
        <v>0</v>
      </c>
      <c r="U72" s="2">
        <v>1</v>
      </c>
      <c r="V72" s="2">
        <v>3</v>
      </c>
      <c r="W72" s="2">
        <v>9</v>
      </c>
    </row>
    <row r="73" spans="1:23" ht="15">
      <c r="A73" s="2" t="s">
        <v>134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</row>
    <row r="74" spans="1:23" ht="15">
      <c r="A74" s="2" t="s">
        <v>122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">
        <v>23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</row>
    <row r="75" spans="1:23" ht="15">
      <c r="A75" s="2" t="s">
        <v>123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2">
        <v>117</v>
      </c>
      <c r="N75" s="2">
        <v>19</v>
      </c>
      <c r="O75" s="2">
        <v>14</v>
      </c>
      <c r="P75" s="2">
        <v>6</v>
      </c>
      <c r="Q75" s="2">
        <v>4</v>
      </c>
      <c r="R75" s="2">
        <v>10</v>
      </c>
      <c r="S75" s="2">
        <v>13</v>
      </c>
      <c r="T75" s="2">
        <v>0</v>
      </c>
      <c r="U75" s="2">
        <v>1</v>
      </c>
      <c r="V75" s="2">
        <v>2</v>
      </c>
      <c r="W75" s="2">
        <v>10</v>
      </c>
    </row>
    <row r="76" spans="1:23" ht="15">
      <c r="A76" s="2" t="s">
        <v>148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2">
        <v>0</v>
      </c>
      <c r="P76" s="2">
        <v>3</v>
      </c>
      <c r="Q76" s="2">
        <v>2</v>
      </c>
      <c r="R76" s="2">
        <v>0</v>
      </c>
      <c r="S76" s="2">
        <v>2</v>
      </c>
      <c r="T76" s="2">
        <v>1</v>
      </c>
      <c r="U76" s="2">
        <v>8</v>
      </c>
      <c r="V76" s="2">
        <v>10</v>
      </c>
      <c r="W76" s="2">
        <v>6</v>
      </c>
    </row>
    <row r="77" spans="1:23" ht="15">
      <c r="A77" s="2" t="s">
        <v>133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7</v>
      </c>
      <c r="O77" s="2">
        <v>27</v>
      </c>
      <c r="P77" s="2">
        <v>1</v>
      </c>
      <c r="Q77" s="2">
        <v>4</v>
      </c>
      <c r="R77" s="2">
        <v>2</v>
      </c>
      <c r="S77" s="2">
        <v>16</v>
      </c>
      <c r="T77" s="2">
        <v>1</v>
      </c>
      <c r="U77" s="2">
        <v>0</v>
      </c>
      <c r="V77" s="2">
        <v>15</v>
      </c>
      <c r="W77" s="2">
        <v>81</v>
      </c>
    </row>
    <row r="78" spans="1:23" ht="15">
      <c r="A78" s="11" t="s">
        <v>110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2">
        <v>673</v>
      </c>
      <c r="M78" s="2">
        <v>575</v>
      </c>
      <c r="N78" s="2">
        <v>60</v>
      </c>
      <c r="O78" s="2">
        <v>48</v>
      </c>
      <c r="P78" s="2">
        <v>44</v>
      </c>
      <c r="Q78" s="2">
        <v>40</v>
      </c>
      <c r="R78" s="2">
        <v>38</v>
      </c>
      <c r="S78" s="2">
        <v>26</v>
      </c>
      <c r="T78" s="2">
        <v>40</v>
      </c>
      <c r="U78" s="2">
        <v>43</v>
      </c>
      <c r="V78" s="2">
        <v>27</v>
      </c>
      <c r="W78" s="2">
        <v>43</v>
      </c>
    </row>
    <row r="79" spans="1:23" ht="15">
      <c r="A79" s="11" t="s">
        <v>111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2">
        <v>650</v>
      </c>
      <c r="M79" s="2">
        <v>728</v>
      </c>
      <c r="N79" s="2">
        <v>87</v>
      </c>
      <c r="O79" s="2">
        <v>74</v>
      </c>
      <c r="P79" s="2">
        <v>82</v>
      </c>
      <c r="Q79" s="2">
        <v>72</v>
      </c>
      <c r="R79" s="2">
        <v>72</v>
      </c>
      <c r="S79" s="2">
        <v>88</v>
      </c>
      <c r="T79" s="2">
        <v>63</v>
      </c>
      <c r="U79" s="2">
        <v>80</v>
      </c>
      <c r="V79" s="2">
        <v>59</v>
      </c>
      <c r="W79" s="2">
        <v>84</v>
      </c>
    </row>
    <row r="80" spans="1:23" ht="15">
      <c r="A80" s="11" t="s">
        <v>112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2">
        <v>814</v>
      </c>
      <c r="M80" s="2">
        <v>1930</v>
      </c>
      <c r="N80" s="2">
        <v>174</v>
      </c>
      <c r="O80" s="2">
        <v>147</v>
      </c>
      <c r="P80" s="2">
        <v>170</v>
      </c>
      <c r="Q80" s="2">
        <v>182</v>
      </c>
      <c r="R80" s="2">
        <v>143</v>
      </c>
      <c r="S80" s="2">
        <v>127</v>
      </c>
      <c r="T80" s="2">
        <v>154</v>
      </c>
      <c r="U80" s="2">
        <v>127</v>
      </c>
      <c r="V80" s="2">
        <v>140</v>
      </c>
      <c r="W80" s="2">
        <v>122</v>
      </c>
    </row>
    <row r="81" spans="1:23" ht="15">
      <c r="A81" s="30" t="s">
        <v>152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2">
        <v>0</v>
      </c>
      <c r="O81" s="2">
        <v>0</v>
      </c>
      <c r="P81" s="2">
        <v>236</v>
      </c>
      <c r="Q81" s="2">
        <v>383</v>
      </c>
      <c r="R81" s="2">
        <v>374</v>
      </c>
      <c r="S81" s="2">
        <v>343</v>
      </c>
      <c r="T81" s="2">
        <v>266</v>
      </c>
      <c r="U81" s="2">
        <v>266</v>
      </c>
      <c r="V81" s="2">
        <v>279</v>
      </c>
      <c r="W81" s="2">
        <v>321</v>
      </c>
    </row>
    <row r="82" spans="1:23" ht="15">
      <c r="A82" s="23" t="s">
        <v>47</v>
      </c>
      <c r="B82" s="24">
        <f aca="true" t="shared" si="0" ref="B82:L82">SUM(B2:B81)+(B83+B84+B85)</f>
        <v>1058</v>
      </c>
      <c r="C82" s="24">
        <f t="shared" si="0"/>
        <v>24070</v>
      </c>
      <c r="D82" s="24">
        <f t="shared" si="0"/>
        <v>67573</v>
      </c>
      <c r="E82" s="24">
        <f t="shared" si="0"/>
        <v>105597</v>
      </c>
      <c r="F82" s="24">
        <f t="shared" si="0"/>
        <v>135305</v>
      </c>
      <c r="G82" s="24">
        <f t="shared" si="0"/>
        <v>149563</v>
      </c>
      <c r="H82" s="24">
        <f t="shared" si="0"/>
        <v>170943</v>
      </c>
      <c r="I82" s="24">
        <f t="shared" si="0"/>
        <v>175559</v>
      </c>
      <c r="J82" s="24">
        <f t="shared" si="0"/>
        <v>194819</v>
      </c>
      <c r="K82" s="24">
        <f t="shared" si="0"/>
        <v>222343</v>
      </c>
      <c r="L82" s="24">
        <f t="shared" si="0"/>
        <v>322784</v>
      </c>
      <c r="M82" s="24">
        <f aca="true" t="shared" si="1" ref="M82:U82">SUM(M2:M81)</f>
        <v>314104</v>
      </c>
      <c r="N82" s="24">
        <f t="shared" si="1"/>
        <v>28430</v>
      </c>
      <c r="O82" s="24">
        <f t="shared" si="1"/>
        <v>24734</v>
      </c>
      <c r="P82" s="24">
        <f t="shared" si="1"/>
        <v>26738</v>
      </c>
      <c r="Q82" s="24">
        <f t="shared" si="1"/>
        <v>24798</v>
      </c>
      <c r="R82" s="24">
        <f t="shared" si="1"/>
        <v>25074</v>
      </c>
      <c r="S82" s="24">
        <f t="shared" si="1"/>
        <v>24974</v>
      </c>
      <c r="T82" s="24">
        <f t="shared" si="1"/>
        <v>28457</v>
      </c>
      <c r="U82" s="24">
        <f t="shared" si="1"/>
        <v>28151</v>
      </c>
      <c r="V82" s="26">
        <f>SUM(V2:V81)</f>
        <v>24996</v>
      </c>
      <c r="W82" s="26">
        <f>SUM(W2:W81)</f>
        <v>25877</v>
      </c>
    </row>
    <row r="83" spans="1:17" ht="15" hidden="1">
      <c r="A83" s="11" t="s">
        <v>67</v>
      </c>
      <c r="B83" s="7">
        <v>0</v>
      </c>
      <c r="C83" s="7">
        <v>0</v>
      </c>
      <c r="D83" s="7">
        <v>0</v>
      </c>
      <c r="E83" s="9">
        <v>17</v>
      </c>
      <c r="F83" s="7">
        <v>65</v>
      </c>
      <c r="G83" s="9">
        <v>60</v>
      </c>
      <c r="H83" s="7">
        <v>174</v>
      </c>
      <c r="I83" s="16">
        <v>150</v>
      </c>
      <c r="J83" s="11">
        <v>66</v>
      </c>
      <c r="K83" s="11">
        <v>129</v>
      </c>
      <c r="L83" s="2">
        <v>4</v>
      </c>
      <c r="M83" s="2">
        <v>0</v>
      </c>
      <c r="Q83" s="2">
        <v>383</v>
      </c>
    </row>
    <row r="84" spans="1:13" ht="15" hidden="1">
      <c r="A84" s="11" t="s">
        <v>107</v>
      </c>
      <c r="B84" s="7">
        <v>7</v>
      </c>
      <c r="C84" s="7">
        <v>2</v>
      </c>
      <c r="D84" s="7">
        <v>261</v>
      </c>
      <c r="E84" s="9">
        <v>1016</v>
      </c>
      <c r="F84" s="7">
        <v>5</v>
      </c>
      <c r="G84" s="9">
        <v>10</v>
      </c>
      <c r="H84" s="9">
        <v>1</v>
      </c>
      <c r="I84" s="16">
        <v>2</v>
      </c>
      <c r="J84" s="11">
        <v>4</v>
      </c>
      <c r="K84" s="11">
        <v>10</v>
      </c>
      <c r="L84" s="2">
        <v>0</v>
      </c>
      <c r="M84" s="2">
        <v>0</v>
      </c>
    </row>
    <row r="85" spans="1:13" ht="15" hidden="1">
      <c r="A85" s="25" t="s">
        <v>48</v>
      </c>
      <c r="B85" s="7">
        <v>243</v>
      </c>
      <c r="C85" s="18">
        <v>4650</v>
      </c>
      <c r="D85" s="18">
        <v>4607</v>
      </c>
      <c r="E85" s="9">
        <v>3622</v>
      </c>
      <c r="F85" s="7">
        <v>2484</v>
      </c>
      <c r="G85" s="9">
        <v>1751</v>
      </c>
      <c r="H85" s="9">
        <v>0</v>
      </c>
      <c r="I85" s="16">
        <v>0</v>
      </c>
      <c r="J85" s="14">
        <v>0</v>
      </c>
      <c r="K85" s="11">
        <v>0</v>
      </c>
      <c r="L85" s="2">
        <v>0</v>
      </c>
      <c r="M85" s="26">
        <v>0</v>
      </c>
    </row>
    <row r="86" spans="9:11" ht="15">
      <c r="I86" s="7"/>
      <c r="J86" s="7"/>
      <c r="K86" s="11"/>
    </row>
    <row r="87" spans="2:11" ht="15">
      <c r="B87" s="7"/>
      <c r="C87" s="7"/>
      <c r="D87" s="7"/>
      <c r="E87" s="7"/>
      <c r="F87" s="7"/>
      <c r="G87" s="9"/>
      <c r="H87" s="9"/>
      <c r="I87" s="16"/>
      <c r="J87" s="7"/>
      <c r="K87" s="11"/>
    </row>
    <row r="88" spans="2:11" ht="15">
      <c r="B88" s="7"/>
      <c r="C88" s="7"/>
      <c r="D88" s="7"/>
      <c r="E88" s="7"/>
      <c r="F88" s="7"/>
      <c r="G88" s="9"/>
      <c r="H88" s="9"/>
      <c r="I88" s="16"/>
      <c r="J88" s="7"/>
      <c r="K88" s="11"/>
    </row>
    <row r="89" spans="2:11" ht="15">
      <c r="B89" s="7"/>
      <c r="C89" s="7"/>
      <c r="D89" s="7"/>
      <c r="E89" s="7"/>
      <c r="F89" s="7"/>
      <c r="G89" s="9"/>
      <c r="H89" s="9"/>
      <c r="I89" s="16"/>
      <c r="J89" s="7"/>
      <c r="K89" s="11"/>
    </row>
    <row r="90" spans="2:11" ht="15">
      <c r="B90" s="7"/>
      <c r="C90" s="7"/>
      <c r="D90" s="7"/>
      <c r="E90" s="7"/>
      <c r="F90" s="7"/>
      <c r="G90" s="9"/>
      <c r="H90" s="9"/>
      <c r="I90" s="16"/>
      <c r="J90" s="7"/>
      <c r="K90" s="11"/>
    </row>
    <row r="91" spans="2:11" ht="15">
      <c r="B91" s="7"/>
      <c r="C91" s="7"/>
      <c r="D91" s="7"/>
      <c r="E91" s="7"/>
      <c r="F91" s="7"/>
      <c r="G91" s="9"/>
      <c r="H91" s="9"/>
      <c r="I91" s="16"/>
      <c r="J91" s="7"/>
      <c r="K91" s="11"/>
    </row>
    <row r="92" spans="2:11" ht="15">
      <c r="B92" s="7"/>
      <c r="C92" s="7"/>
      <c r="D92" s="7"/>
      <c r="E92" s="7"/>
      <c r="F92" s="7"/>
      <c r="G92" s="9"/>
      <c r="H92" s="14"/>
      <c r="I92" s="17"/>
      <c r="J92" s="7"/>
      <c r="K92" s="11"/>
    </row>
    <row r="93" spans="10:11" ht="15">
      <c r="J93" s="7"/>
      <c r="K93" s="11"/>
    </row>
    <row r="94" spans="10:11" ht="15">
      <c r="J94" s="7"/>
      <c r="K94" s="11"/>
    </row>
    <row r="95" spans="10:11" ht="15">
      <c r="J95" s="11"/>
      <c r="K95" s="11"/>
    </row>
    <row r="96" spans="10:11" ht="15">
      <c r="J96" s="11"/>
      <c r="K96" s="11"/>
    </row>
    <row r="97" spans="10:11" ht="15">
      <c r="J97" s="11"/>
      <c r="K97" s="11"/>
    </row>
    <row r="98" spans="10:11" ht="15">
      <c r="J98" s="11"/>
      <c r="K98" s="11"/>
    </row>
    <row r="99" spans="10:11" ht="15">
      <c r="J99" s="11"/>
      <c r="K99" s="11"/>
    </row>
    <row r="100" spans="10:11" ht="15">
      <c r="J100" s="11"/>
      <c r="K100" s="11"/>
    </row>
    <row r="101" spans="10:11" ht="15">
      <c r="J101" s="11"/>
      <c r="K101" s="11"/>
    </row>
    <row r="102" spans="10:11" ht="15">
      <c r="J102" s="11"/>
      <c r="K102" s="11"/>
    </row>
    <row r="103" spans="10:11" ht="15">
      <c r="J103" s="11"/>
      <c r="K103" s="11"/>
    </row>
    <row r="104" spans="10:11" ht="15">
      <c r="J104" s="11"/>
      <c r="K104" s="11"/>
    </row>
    <row r="105" spans="10:11" ht="15">
      <c r="J105" s="11"/>
      <c r="K105" s="11"/>
    </row>
    <row r="106" spans="10:11" ht="15">
      <c r="J106" s="11"/>
      <c r="K106" s="11"/>
    </row>
    <row r="107" spans="10:11" ht="15">
      <c r="J107" s="11"/>
      <c r="K107" s="11"/>
    </row>
    <row r="108" spans="10:11" ht="15">
      <c r="J108" s="11"/>
      <c r="K108" s="11"/>
    </row>
    <row r="109" spans="10:11" ht="15">
      <c r="J109" s="11"/>
      <c r="K109" s="11"/>
    </row>
    <row r="110" spans="10:11" ht="15">
      <c r="J110" s="11"/>
      <c r="K110" s="11"/>
    </row>
    <row r="111" spans="10:11" ht="15">
      <c r="J111" s="11"/>
      <c r="K111" s="11"/>
    </row>
    <row r="112" spans="10:11" ht="15">
      <c r="J112" s="11"/>
      <c r="K112" s="11"/>
    </row>
    <row r="113" spans="10:11" ht="15">
      <c r="J113" s="11"/>
      <c r="K113" s="11"/>
    </row>
    <row r="114" spans="10:11" ht="15">
      <c r="J114" s="11"/>
      <c r="K114" s="11"/>
    </row>
    <row r="115" spans="10:11" ht="15">
      <c r="J115" s="11"/>
      <c r="K115" s="11"/>
    </row>
    <row r="116" spans="10:11" ht="15">
      <c r="J116" s="11"/>
      <c r="K116" s="11"/>
    </row>
    <row r="117" spans="10:11" ht="15">
      <c r="J117" s="11"/>
      <c r="K117" s="11"/>
    </row>
    <row r="118" spans="10:11" ht="15">
      <c r="J118" s="11"/>
      <c r="K118" s="11"/>
    </row>
    <row r="119" spans="10:11" ht="15">
      <c r="J119" s="11"/>
      <c r="K119" s="11"/>
    </row>
    <row r="120" spans="10:11" ht="15">
      <c r="J120" s="11"/>
      <c r="K120" s="11"/>
    </row>
    <row r="121" spans="10:11" ht="15">
      <c r="J121" s="11"/>
      <c r="K121" s="11"/>
    </row>
    <row r="122" spans="10:11" ht="15">
      <c r="J122" s="11"/>
      <c r="K122" s="11"/>
    </row>
    <row r="123" spans="10:11" ht="15">
      <c r="J123" s="11"/>
      <c r="K123" s="11"/>
    </row>
    <row r="124" spans="10:11" ht="15">
      <c r="J124" s="11"/>
      <c r="K124" s="11"/>
    </row>
    <row r="125" spans="10:11" ht="15">
      <c r="J125" s="11"/>
      <c r="K125" s="11"/>
    </row>
    <row r="126" spans="10:11" ht="15">
      <c r="J126" s="11"/>
      <c r="K126" s="11"/>
    </row>
    <row r="127" spans="10:11" ht="15">
      <c r="J127" s="11"/>
      <c r="K127" s="11"/>
    </row>
    <row r="128" spans="10:11" ht="15">
      <c r="J128" s="11"/>
      <c r="K128" s="11"/>
    </row>
    <row r="129" spans="10:11" ht="15">
      <c r="J129" s="11"/>
      <c r="K129" s="11"/>
    </row>
    <row r="130" spans="10:11" ht="15">
      <c r="J130" s="11"/>
      <c r="K130" s="11"/>
    </row>
    <row r="131" spans="10:11" ht="15">
      <c r="J131" s="11"/>
      <c r="K131" s="11"/>
    </row>
    <row r="132" spans="10:11" ht="15">
      <c r="J132" s="11"/>
      <c r="K132" s="11"/>
    </row>
    <row r="133" spans="10:11" ht="15">
      <c r="J133" s="11"/>
      <c r="K133" s="11"/>
    </row>
    <row r="134" spans="10:11" ht="15">
      <c r="J134" s="11"/>
      <c r="K134" s="11"/>
    </row>
    <row r="135" spans="10:11" ht="15">
      <c r="J135" s="11"/>
      <c r="K135" s="11"/>
    </row>
    <row r="136" spans="10:11" ht="15">
      <c r="J136" s="11"/>
      <c r="K136" s="11"/>
    </row>
    <row r="137" spans="10:11" ht="15">
      <c r="J137" s="11"/>
      <c r="K137" s="11"/>
    </row>
    <row r="138" spans="10:11" ht="15">
      <c r="J138" s="11"/>
      <c r="K138" s="11"/>
    </row>
    <row r="139" spans="10:11" ht="15">
      <c r="J139" s="11"/>
      <c r="K139" s="11"/>
    </row>
    <row r="140" spans="10:11" ht="15">
      <c r="J140" s="11"/>
      <c r="K140" s="11"/>
    </row>
    <row r="141" spans="10:11" ht="15">
      <c r="J141" s="11"/>
      <c r="K141" s="11"/>
    </row>
    <row r="142" spans="10:11" ht="15">
      <c r="J142" s="11"/>
      <c r="K142" s="11"/>
    </row>
    <row r="143" spans="10:11" ht="15">
      <c r="J143" s="11"/>
      <c r="K143" s="11"/>
    </row>
    <row r="144" spans="10:11" ht="15">
      <c r="J144" s="11"/>
      <c r="K144" s="11"/>
    </row>
    <row r="145" spans="10:11" ht="15">
      <c r="J145" s="11"/>
      <c r="K145" s="11"/>
    </row>
    <row r="146" spans="10:11" ht="15">
      <c r="J146" s="11"/>
      <c r="K146" s="11"/>
    </row>
    <row r="147" spans="10:11" ht="15">
      <c r="J147" s="11"/>
      <c r="K147" s="11"/>
    </row>
    <row r="148" spans="10:11" ht="15">
      <c r="J148" s="11"/>
      <c r="K148" s="11"/>
    </row>
    <row r="149" spans="10:11" ht="15">
      <c r="J149" s="11"/>
      <c r="K149" s="11"/>
    </row>
    <row r="150" spans="10:11" ht="15">
      <c r="J150" s="11"/>
      <c r="K150" s="11"/>
    </row>
    <row r="151" spans="10:11" ht="15">
      <c r="J151" s="11"/>
      <c r="K151" s="11"/>
    </row>
    <row r="152" spans="10:11" ht="15">
      <c r="J152" s="11"/>
      <c r="K152" s="11"/>
    </row>
    <row r="153" spans="10:11" ht="15">
      <c r="J153" s="11"/>
      <c r="K153" s="11"/>
    </row>
    <row r="154" spans="10:11" ht="15">
      <c r="J154" s="11"/>
      <c r="K154" s="11"/>
    </row>
    <row r="155" spans="10:11" ht="15">
      <c r="J155" s="11"/>
      <c r="K155" s="11"/>
    </row>
    <row r="156" spans="10:11" ht="15">
      <c r="J156" s="11"/>
      <c r="K156" s="11"/>
    </row>
    <row r="157" spans="10:11" ht="15">
      <c r="J157" s="11"/>
      <c r="K157" s="11"/>
    </row>
    <row r="158" spans="10:11" ht="15">
      <c r="J158" s="11"/>
      <c r="K158" s="11"/>
    </row>
    <row r="159" spans="10:11" ht="15">
      <c r="J159" s="11"/>
      <c r="K159" s="11"/>
    </row>
    <row r="160" spans="10:11" ht="15">
      <c r="J160" s="11"/>
      <c r="K160" s="11"/>
    </row>
    <row r="161" spans="10:11" ht="15">
      <c r="J161" s="11"/>
      <c r="K161" s="11"/>
    </row>
    <row r="162" spans="10:11" ht="15">
      <c r="J162" s="11"/>
      <c r="K162" s="11"/>
    </row>
    <row r="163" spans="10:11" ht="15">
      <c r="J163" s="11"/>
      <c r="K163" s="11"/>
    </row>
    <row r="164" spans="10:11" ht="15">
      <c r="J164" s="11"/>
      <c r="K164" s="11"/>
    </row>
    <row r="165" spans="10:11" ht="15">
      <c r="J165" s="11"/>
      <c r="K165" s="11"/>
    </row>
    <row r="166" spans="10:11" ht="15">
      <c r="J166" s="11"/>
      <c r="K166" s="11"/>
    </row>
    <row r="167" spans="10:11" ht="15">
      <c r="J167" s="11"/>
      <c r="K167" s="11"/>
    </row>
    <row r="168" spans="10:11" ht="15">
      <c r="J168" s="11"/>
      <c r="K168" s="11"/>
    </row>
    <row r="169" spans="10:11" ht="15">
      <c r="J169" s="11"/>
      <c r="K169" s="11"/>
    </row>
    <row r="170" spans="10:11" ht="15">
      <c r="J170" s="11"/>
      <c r="K170" s="11"/>
    </row>
    <row r="171" spans="10:11" ht="15">
      <c r="J171" s="11"/>
      <c r="K171" s="11"/>
    </row>
    <row r="172" spans="10:11" ht="15">
      <c r="J172" s="11"/>
      <c r="K172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Q89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6" width="8.7109375" style="11" hidden="1" customWidth="1"/>
    <col min="7" max="9" width="8.7109375" style="29" hidden="1" customWidth="1"/>
    <col min="10" max="13" width="9.140625" style="11" hidden="1" customWidth="1"/>
    <col min="14" max="14" width="9.140625" style="2" customWidth="1"/>
    <col min="15" max="16384" width="9.140625" style="11" customWidth="1"/>
  </cols>
  <sheetData>
    <row r="1" spans="1:23" ht="94.5">
      <c r="A1" s="19" t="s">
        <v>114</v>
      </c>
      <c r="B1" s="27" t="s">
        <v>81</v>
      </c>
      <c r="C1" s="27" t="s">
        <v>82</v>
      </c>
      <c r="D1" s="27" t="s">
        <v>83</v>
      </c>
      <c r="E1" s="28" t="s">
        <v>84</v>
      </c>
      <c r="F1" s="21" t="s">
        <v>85</v>
      </c>
      <c r="G1" s="27" t="s">
        <v>86</v>
      </c>
      <c r="H1" s="27" t="s">
        <v>87</v>
      </c>
      <c r="I1" s="27" t="s">
        <v>88</v>
      </c>
      <c r="J1" s="20" t="s">
        <v>97</v>
      </c>
      <c r="K1" s="20" t="s">
        <v>103</v>
      </c>
      <c r="L1" s="20" t="s">
        <v>119</v>
      </c>
      <c r="M1" s="20" t="s">
        <v>130</v>
      </c>
      <c r="N1" s="20" t="s">
        <v>131</v>
      </c>
      <c r="O1" s="20" t="s">
        <v>142</v>
      </c>
      <c r="P1" s="20" t="s">
        <v>150</v>
      </c>
      <c r="Q1" s="37" t="s">
        <v>165</v>
      </c>
      <c r="R1" s="38" t="s">
        <v>170</v>
      </c>
      <c r="S1" s="38" t="s">
        <v>177</v>
      </c>
      <c r="T1" s="38" t="s">
        <v>185</v>
      </c>
      <c r="U1" s="38" t="s">
        <v>192</v>
      </c>
      <c r="V1" s="38" t="s">
        <v>200</v>
      </c>
      <c r="W1" s="38" t="s">
        <v>201</v>
      </c>
    </row>
    <row r="2" spans="1:23" ht="15">
      <c r="A2" s="11" t="s">
        <v>106</v>
      </c>
      <c r="B2" s="7">
        <v>240</v>
      </c>
      <c r="C2" s="7">
        <v>280</v>
      </c>
      <c r="D2" s="7">
        <v>145</v>
      </c>
      <c r="E2" s="9">
        <v>172</v>
      </c>
      <c r="F2" s="11">
        <v>250</v>
      </c>
      <c r="G2" s="9">
        <v>563</v>
      </c>
      <c r="H2" s="9">
        <v>590</v>
      </c>
      <c r="I2" s="9">
        <v>757</v>
      </c>
      <c r="J2" s="7">
        <v>1152</v>
      </c>
      <c r="K2" s="11">
        <v>1393</v>
      </c>
      <c r="L2" s="2">
        <v>1726</v>
      </c>
      <c r="M2" s="2">
        <v>1693</v>
      </c>
      <c r="N2" s="2">
        <v>174</v>
      </c>
      <c r="O2" s="2">
        <v>135</v>
      </c>
      <c r="P2" s="2">
        <v>169</v>
      </c>
      <c r="Q2" s="2">
        <v>159</v>
      </c>
      <c r="R2" s="2">
        <v>167</v>
      </c>
      <c r="S2" s="2">
        <v>150</v>
      </c>
      <c r="T2" s="2">
        <v>199</v>
      </c>
      <c r="U2" s="2">
        <v>177</v>
      </c>
      <c r="V2" s="2">
        <v>179</v>
      </c>
      <c r="W2" s="2">
        <v>224</v>
      </c>
    </row>
    <row r="3" spans="1:23" ht="15">
      <c r="A3" s="11" t="s">
        <v>0</v>
      </c>
      <c r="B3" s="7">
        <v>9</v>
      </c>
      <c r="C3" s="7">
        <v>15</v>
      </c>
      <c r="D3" s="7">
        <v>69</v>
      </c>
      <c r="E3" s="9">
        <v>97</v>
      </c>
      <c r="F3" s="11">
        <v>94</v>
      </c>
      <c r="G3" s="9">
        <v>152</v>
      </c>
      <c r="H3" s="9">
        <v>192</v>
      </c>
      <c r="I3" s="9">
        <v>167</v>
      </c>
      <c r="J3" s="11">
        <v>247</v>
      </c>
      <c r="K3" s="11">
        <v>578</v>
      </c>
      <c r="L3" s="2">
        <v>709</v>
      </c>
      <c r="M3" s="2">
        <v>608</v>
      </c>
      <c r="N3" s="2">
        <v>57</v>
      </c>
      <c r="O3" s="2">
        <v>52</v>
      </c>
      <c r="P3" s="2">
        <v>55</v>
      </c>
      <c r="Q3" s="2">
        <v>59</v>
      </c>
      <c r="R3" s="2">
        <v>61</v>
      </c>
      <c r="S3" s="2">
        <v>46</v>
      </c>
      <c r="T3" s="2">
        <v>53</v>
      </c>
      <c r="U3" s="2">
        <v>55</v>
      </c>
      <c r="V3" s="2">
        <v>64</v>
      </c>
      <c r="W3" s="2">
        <v>46</v>
      </c>
    </row>
    <row r="4" spans="1:23" ht="15">
      <c r="A4" s="11" t="s">
        <v>1</v>
      </c>
      <c r="B4" s="7">
        <v>273</v>
      </c>
      <c r="C4" s="7">
        <v>366</v>
      </c>
      <c r="D4" s="7">
        <v>428</v>
      </c>
      <c r="E4" s="9">
        <v>494</v>
      </c>
      <c r="F4" s="11">
        <v>739</v>
      </c>
      <c r="G4" s="9">
        <v>1164</v>
      </c>
      <c r="H4" s="9">
        <v>1552</v>
      </c>
      <c r="I4" s="9">
        <v>1915</v>
      </c>
      <c r="J4" s="7">
        <v>2765</v>
      </c>
      <c r="K4" s="11">
        <v>5069</v>
      </c>
      <c r="L4" s="2">
        <v>5469</v>
      </c>
      <c r="M4" s="2">
        <v>5320</v>
      </c>
      <c r="N4" s="2">
        <v>413</v>
      </c>
      <c r="O4" s="2">
        <v>449</v>
      </c>
      <c r="P4" s="2">
        <v>460</v>
      </c>
      <c r="Q4" s="2">
        <v>391</v>
      </c>
      <c r="R4" s="2">
        <v>440</v>
      </c>
      <c r="S4" s="2">
        <v>463</v>
      </c>
      <c r="T4" s="2">
        <v>489</v>
      </c>
      <c r="U4" s="2">
        <v>540</v>
      </c>
      <c r="V4" s="2">
        <v>473</v>
      </c>
      <c r="W4" s="2">
        <v>466</v>
      </c>
    </row>
    <row r="5" spans="1:23" ht="15">
      <c r="A5" s="11" t="s">
        <v>63</v>
      </c>
      <c r="B5" s="7">
        <v>194</v>
      </c>
      <c r="C5" s="7">
        <v>232</v>
      </c>
      <c r="D5" s="7">
        <v>301</v>
      </c>
      <c r="E5" s="9">
        <v>356</v>
      </c>
      <c r="F5" s="11">
        <v>539</v>
      </c>
      <c r="G5" s="9">
        <v>585</v>
      </c>
      <c r="H5" s="9">
        <v>931</v>
      </c>
      <c r="I5" s="9">
        <v>971</v>
      </c>
      <c r="J5" s="7">
        <v>1990</v>
      </c>
      <c r="K5" s="11">
        <v>2683</v>
      </c>
      <c r="L5" s="2">
        <v>2935</v>
      </c>
      <c r="M5" s="2">
        <v>2700</v>
      </c>
      <c r="N5" s="2">
        <v>228</v>
      </c>
      <c r="O5" s="2">
        <v>192</v>
      </c>
      <c r="P5" s="2">
        <v>247</v>
      </c>
      <c r="Q5" s="2">
        <v>212</v>
      </c>
      <c r="R5" s="2">
        <v>201</v>
      </c>
      <c r="S5" s="2">
        <v>249</v>
      </c>
      <c r="T5" s="2">
        <v>242</v>
      </c>
      <c r="U5" s="2">
        <v>221</v>
      </c>
      <c r="V5" s="2">
        <v>216</v>
      </c>
      <c r="W5" s="2">
        <v>236</v>
      </c>
    </row>
    <row r="6" spans="1:23" ht="15">
      <c r="A6" s="11" t="s">
        <v>2</v>
      </c>
      <c r="B6" s="7">
        <v>258</v>
      </c>
      <c r="C6" s="7">
        <v>575</v>
      </c>
      <c r="D6" s="7">
        <v>674</v>
      </c>
      <c r="E6" s="9">
        <v>682</v>
      </c>
      <c r="F6" s="11">
        <v>572</v>
      </c>
      <c r="G6" s="9">
        <v>887</v>
      </c>
      <c r="H6" s="9">
        <v>1624</v>
      </c>
      <c r="I6" s="9">
        <v>2171</v>
      </c>
      <c r="J6" s="7">
        <v>2315</v>
      </c>
      <c r="K6" s="11">
        <v>3491</v>
      </c>
      <c r="L6" s="2">
        <v>3967</v>
      </c>
      <c r="M6" s="2">
        <v>4588</v>
      </c>
      <c r="N6" s="2">
        <v>393</v>
      </c>
      <c r="O6" s="2">
        <v>369</v>
      </c>
      <c r="P6" s="2">
        <v>417</v>
      </c>
      <c r="Q6" s="2">
        <v>364</v>
      </c>
      <c r="R6" s="2">
        <v>409</v>
      </c>
      <c r="S6" s="2">
        <v>377</v>
      </c>
      <c r="T6" s="2">
        <v>408</v>
      </c>
      <c r="U6" s="2">
        <v>527</v>
      </c>
      <c r="V6" s="2">
        <v>458</v>
      </c>
      <c r="W6" s="2">
        <v>495</v>
      </c>
    </row>
    <row r="7" spans="1:23" ht="15">
      <c r="A7" s="11" t="s">
        <v>3</v>
      </c>
      <c r="B7" s="7">
        <v>111</v>
      </c>
      <c r="C7" s="7">
        <v>138</v>
      </c>
      <c r="D7" s="7">
        <v>306</v>
      </c>
      <c r="E7" s="9">
        <v>339</v>
      </c>
      <c r="F7" s="11">
        <v>380</v>
      </c>
      <c r="G7" s="9">
        <v>536</v>
      </c>
      <c r="H7" s="9">
        <v>656</v>
      </c>
      <c r="I7" s="9">
        <v>836</v>
      </c>
      <c r="J7" s="11">
        <v>838</v>
      </c>
      <c r="K7" s="11">
        <v>1129</v>
      </c>
      <c r="L7" s="2">
        <v>1383</v>
      </c>
      <c r="M7" s="2">
        <v>1378</v>
      </c>
      <c r="N7" s="2">
        <v>120</v>
      </c>
      <c r="O7" s="2">
        <v>99</v>
      </c>
      <c r="P7" s="2">
        <v>146</v>
      </c>
      <c r="Q7" s="2">
        <v>119</v>
      </c>
      <c r="R7" s="2">
        <v>133</v>
      </c>
      <c r="S7" s="2">
        <v>104</v>
      </c>
      <c r="T7" s="2">
        <v>116</v>
      </c>
      <c r="U7" s="2">
        <v>125</v>
      </c>
      <c r="V7" s="2">
        <v>111</v>
      </c>
      <c r="W7" s="2">
        <v>136</v>
      </c>
    </row>
    <row r="8" spans="1:23" ht="15">
      <c r="A8" s="11" t="s">
        <v>64</v>
      </c>
      <c r="B8" s="7">
        <v>6</v>
      </c>
      <c r="C8" s="7">
        <v>28</v>
      </c>
      <c r="D8" s="7">
        <v>4</v>
      </c>
      <c r="E8" s="9">
        <v>14</v>
      </c>
      <c r="F8" s="11">
        <v>10</v>
      </c>
      <c r="G8" s="9">
        <v>29</v>
      </c>
      <c r="H8" s="9">
        <v>113</v>
      </c>
      <c r="I8" s="9">
        <v>70</v>
      </c>
      <c r="J8" s="11">
        <v>79</v>
      </c>
      <c r="K8" s="11">
        <v>118</v>
      </c>
      <c r="L8" s="2">
        <v>136</v>
      </c>
      <c r="M8" s="2">
        <v>272</v>
      </c>
      <c r="N8" s="2">
        <v>25</v>
      </c>
      <c r="O8" s="2">
        <v>19</v>
      </c>
      <c r="P8" s="2">
        <v>25</v>
      </c>
      <c r="Q8" s="2">
        <v>12</v>
      </c>
      <c r="R8" s="2">
        <v>23</v>
      </c>
      <c r="S8" s="2">
        <v>11</v>
      </c>
      <c r="T8" s="2">
        <v>16</v>
      </c>
      <c r="U8" s="2">
        <v>18</v>
      </c>
      <c r="V8" s="2">
        <v>15</v>
      </c>
      <c r="W8" s="2">
        <v>10</v>
      </c>
    </row>
    <row r="9" spans="1:23" ht="15">
      <c r="A9" s="11" t="s">
        <v>4</v>
      </c>
      <c r="B9" s="7">
        <v>72</v>
      </c>
      <c r="C9" s="7">
        <v>176</v>
      </c>
      <c r="D9" s="7">
        <v>284</v>
      </c>
      <c r="E9" s="9">
        <v>349</v>
      </c>
      <c r="F9" s="11">
        <v>556</v>
      </c>
      <c r="G9" s="9">
        <v>537</v>
      </c>
      <c r="H9" s="9">
        <v>741</v>
      </c>
      <c r="I9" s="9">
        <v>883</v>
      </c>
      <c r="J9" s="7">
        <v>1684</v>
      </c>
      <c r="K9" s="11">
        <v>2370</v>
      </c>
      <c r="L9" s="2">
        <v>2961</v>
      </c>
      <c r="M9" s="2">
        <v>3722</v>
      </c>
      <c r="N9" s="2">
        <v>338</v>
      </c>
      <c r="O9" s="2">
        <v>306</v>
      </c>
      <c r="P9" s="2">
        <v>366</v>
      </c>
      <c r="Q9" s="2">
        <v>382</v>
      </c>
      <c r="R9" s="2">
        <v>364</v>
      </c>
      <c r="S9" s="2">
        <v>370</v>
      </c>
      <c r="T9" s="2">
        <v>350</v>
      </c>
      <c r="U9" s="2">
        <v>393</v>
      </c>
      <c r="V9" s="2">
        <v>368</v>
      </c>
      <c r="W9" s="2">
        <v>387</v>
      </c>
    </row>
    <row r="10" spans="1:23" ht="15">
      <c r="A10" s="11" t="s">
        <v>5</v>
      </c>
      <c r="B10" s="7">
        <v>202</v>
      </c>
      <c r="C10" s="7">
        <v>247</v>
      </c>
      <c r="D10" s="7">
        <v>363</v>
      </c>
      <c r="E10" s="9">
        <v>325</v>
      </c>
      <c r="F10" s="11">
        <v>415</v>
      </c>
      <c r="G10" s="9">
        <v>757</v>
      </c>
      <c r="H10" s="9">
        <v>1177</v>
      </c>
      <c r="I10" s="9">
        <v>1449</v>
      </c>
      <c r="J10" s="7">
        <v>2026</v>
      </c>
      <c r="K10" s="11">
        <v>3343</v>
      </c>
      <c r="L10" s="2">
        <v>4388</v>
      </c>
      <c r="M10" s="2">
        <v>4223</v>
      </c>
      <c r="N10" s="2">
        <v>395</v>
      </c>
      <c r="O10" s="2">
        <v>358</v>
      </c>
      <c r="P10" s="2">
        <v>416</v>
      </c>
      <c r="Q10" s="2">
        <v>431</v>
      </c>
      <c r="R10" s="2">
        <v>380</v>
      </c>
      <c r="S10" s="2">
        <v>418</v>
      </c>
      <c r="T10" s="2">
        <v>429</v>
      </c>
      <c r="U10" s="2">
        <v>459</v>
      </c>
      <c r="V10" s="2">
        <v>395</v>
      </c>
      <c r="W10" s="2">
        <v>375</v>
      </c>
    </row>
    <row r="11" spans="1:23" ht="15">
      <c r="A11" s="11" t="s">
        <v>65</v>
      </c>
      <c r="B11" s="7">
        <v>58</v>
      </c>
      <c r="C11" s="7">
        <v>101</v>
      </c>
      <c r="D11" s="7">
        <v>113</v>
      </c>
      <c r="E11" s="9">
        <v>174</v>
      </c>
      <c r="F11" s="11">
        <v>217</v>
      </c>
      <c r="G11" s="9">
        <v>263</v>
      </c>
      <c r="H11" s="9">
        <v>676</v>
      </c>
      <c r="I11" s="9">
        <v>852</v>
      </c>
      <c r="J11" s="7">
        <v>1003</v>
      </c>
      <c r="K11" s="11">
        <v>1371</v>
      </c>
      <c r="L11" s="2">
        <v>2213</v>
      </c>
      <c r="M11" s="2">
        <v>2081</v>
      </c>
      <c r="N11" s="2">
        <v>187</v>
      </c>
      <c r="O11" s="2">
        <v>158</v>
      </c>
      <c r="P11" s="2">
        <v>172</v>
      </c>
      <c r="Q11" s="2">
        <v>183</v>
      </c>
      <c r="R11" s="2">
        <v>163</v>
      </c>
      <c r="S11" s="2">
        <v>173</v>
      </c>
      <c r="T11" s="2">
        <v>239</v>
      </c>
      <c r="U11" s="2">
        <v>235</v>
      </c>
      <c r="V11" s="2">
        <v>187</v>
      </c>
      <c r="W11" s="2">
        <v>189</v>
      </c>
    </row>
    <row r="12" spans="1:23" ht="15">
      <c r="A12" s="11" t="s">
        <v>66</v>
      </c>
      <c r="B12" s="7">
        <v>146</v>
      </c>
      <c r="C12" s="7">
        <v>187</v>
      </c>
      <c r="D12" s="7">
        <v>127</v>
      </c>
      <c r="E12" s="9">
        <v>91</v>
      </c>
      <c r="F12" s="11">
        <v>157</v>
      </c>
      <c r="G12" s="9">
        <v>256</v>
      </c>
      <c r="H12" s="9">
        <v>416</v>
      </c>
      <c r="I12" s="9">
        <v>741</v>
      </c>
      <c r="J12" s="7">
        <v>1165</v>
      </c>
      <c r="K12" s="11">
        <v>1515</v>
      </c>
      <c r="L12" s="2">
        <v>1695</v>
      </c>
      <c r="M12" s="2">
        <v>1395</v>
      </c>
      <c r="N12" s="2">
        <v>137</v>
      </c>
      <c r="O12" s="2">
        <v>121</v>
      </c>
      <c r="P12" s="2">
        <v>138</v>
      </c>
      <c r="Q12" s="2">
        <v>165</v>
      </c>
      <c r="R12" s="2">
        <v>160</v>
      </c>
      <c r="S12" s="2">
        <v>150</v>
      </c>
      <c r="T12" s="2">
        <v>177</v>
      </c>
      <c r="U12" s="2">
        <v>173</v>
      </c>
      <c r="V12" s="2">
        <v>173</v>
      </c>
      <c r="W12" s="2">
        <v>158</v>
      </c>
    </row>
    <row r="13" spans="1:23" ht="15">
      <c r="A13" s="11" t="s">
        <v>6</v>
      </c>
      <c r="B13" s="7">
        <v>36</v>
      </c>
      <c r="C13" s="7">
        <v>66</v>
      </c>
      <c r="D13" s="7">
        <v>147</v>
      </c>
      <c r="E13" s="9">
        <v>268</v>
      </c>
      <c r="F13" s="11">
        <v>250</v>
      </c>
      <c r="G13" s="9">
        <v>253</v>
      </c>
      <c r="H13" s="9">
        <v>375</v>
      </c>
      <c r="I13" s="9">
        <v>591</v>
      </c>
      <c r="J13" s="11">
        <v>960</v>
      </c>
      <c r="K13" s="11">
        <v>996</v>
      </c>
      <c r="L13" s="2">
        <v>1064</v>
      </c>
      <c r="M13" s="2">
        <v>998</v>
      </c>
      <c r="N13" s="2">
        <v>71</v>
      </c>
      <c r="O13" s="2">
        <v>72</v>
      </c>
      <c r="P13" s="2">
        <v>66</v>
      </c>
      <c r="Q13" s="2">
        <v>68</v>
      </c>
      <c r="R13" s="2">
        <v>79</v>
      </c>
      <c r="S13" s="2">
        <v>92</v>
      </c>
      <c r="T13" s="2">
        <v>93</v>
      </c>
      <c r="U13" s="2">
        <v>87</v>
      </c>
      <c r="V13" s="2">
        <v>80</v>
      </c>
      <c r="W13" s="2">
        <v>72</v>
      </c>
    </row>
    <row r="14" spans="1:23" ht="15">
      <c r="A14" s="11" t="s">
        <v>7</v>
      </c>
      <c r="B14" s="7">
        <v>66</v>
      </c>
      <c r="C14" s="7">
        <v>72</v>
      </c>
      <c r="D14" s="7">
        <v>169</v>
      </c>
      <c r="E14" s="9">
        <v>241</v>
      </c>
      <c r="F14" s="11">
        <v>243</v>
      </c>
      <c r="G14" s="9">
        <v>369</v>
      </c>
      <c r="H14" s="9">
        <v>559</v>
      </c>
      <c r="I14" s="9">
        <v>732</v>
      </c>
      <c r="J14" s="11">
        <v>905</v>
      </c>
      <c r="K14" s="11">
        <v>1137</v>
      </c>
      <c r="L14" s="2">
        <v>1206</v>
      </c>
      <c r="M14" s="2">
        <v>1360</v>
      </c>
      <c r="N14" s="2">
        <v>86</v>
      </c>
      <c r="O14" s="2">
        <v>100</v>
      </c>
      <c r="P14" s="2">
        <v>114</v>
      </c>
      <c r="Q14" s="2">
        <v>96</v>
      </c>
      <c r="R14" s="2">
        <v>138</v>
      </c>
      <c r="S14" s="2">
        <v>135</v>
      </c>
      <c r="T14" s="2">
        <v>128</v>
      </c>
      <c r="U14" s="2">
        <v>106</v>
      </c>
      <c r="V14" s="2">
        <v>123</v>
      </c>
      <c r="W14" s="2">
        <v>122</v>
      </c>
    </row>
    <row r="15" spans="1:23" ht="15">
      <c r="A15" s="11" t="s">
        <v>68</v>
      </c>
      <c r="B15" s="7">
        <v>584</v>
      </c>
      <c r="C15" s="7">
        <v>831</v>
      </c>
      <c r="D15" s="7">
        <v>970</v>
      </c>
      <c r="E15" s="9">
        <v>1468</v>
      </c>
      <c r="F15" s="7">
        <v>1795</v>
      </c>
      <c r="G15" s="9">
        <v>2166</v>
      </c>
      <c r="H15" s="9">
        <v>3267</v>
      </c>
      <c r="I15" s="9">
        <v>4092</v>
      </c>
      <c r="J15" s="7">
        <v>6075</v>
      </c>
      <c r="K15" s="11">
        <v>8623</v>
      </c>
      <c r="L15" s="2">
        <v>8793</v>
      </c>
      <c r="M15" s="2">
        <v>9068</v>
      </c>
      <c r="N15" s="2">
        <v>764</v>
      </c>
      <c r="O15" s="2">
        <v>702</v>
      </c>
      <c r="P15" s="2">
        <v>753</v>
      </c>
      <c r="Q15" s="2">
        <v>743</v>
      </c>
      <c r="R15" s="2">
        <v>730</v>
      </c>
      <c r="S15" s="2">
        <v>748</v>
      </c>
      <c r="T15" s="2">
        <v>906</v>
      </c>
      <c r="U15" s="2">
        <v>851</v>
      </c>
      <c r="V15" s="2">
        <v>855</v>
      </c>
      <c r="W15" s="2">
        <v>812</v>
      </c>
    </row>
    <row r="16" spans="1:23" ht="15">
      <c r="A16" s="11" t="s">
        <v>69</v>
      </c>
      <c r="B16" s="7">
        <v>231</v>
      </c>
      <c r="C16" s="7">
        <v>224</v>
      </c>
      <c r="D16" s="7">
        <v>269</v>
      </c>
      <c r="E16" s="9">
        <v>419</v>
      </c>
      <c r="F16" s="11">
        <v>588</v>
      </c>
      <c r="G16" s="9">
        <v>730</v>
      </c>
      <c r="H16" s="9">
        <v>1079</v>
      </c>
      <c r="I16" s="9">
        <v>1950</v>
      </c>
      <c r="J16" s="7">
        <v>2954</v>
      </c>
      <c r="K16" s="11">
        <v>4761</v>
      </c>
      <c r="L16" s="2">
        <v>6403</v>
      </c>
      <c r="M16" s="2">
        <v>6751</v>
      </c>
      <c r="N16" s="2">
        <v>573</v>
      </c>
      <c r="O16" s="2">
        <v>567</v>
      </c>
      <c r="P16" s="2">
        <v>593</v>
      </c>
      <c r="Q16" s="2">
        <v>616</v>
      </c>
      <c r="R16" s="2">
        <v>639</v>
      </c>
      <c r="S16" s="2">
        <v>621</v>
      </c>
      <c r="T16" s="2">
        <v>619</v>
      </c>
      <c r="U16" s="2">
        <v>657</v>
      </c>
      <c r="V16" s="2">
        <v>547</v>
      </c>
      <c r="W16" s="2">
        <v>568</v>
      </c>
    </row>
    <row r="17" spans="1:23" ht="15">
      <c r="A17" s="11" t="s">
        <v>8</v>
      </c>
      <c r="B17" s="7">
        <v>57</v>
      </c>
      <c r="C17" s="7">
        <v>105</v>
      </c>
      <c r="D17" s="7">
        <v>251</v>
      </c>
      <c r="E17" s="9">
        <v>343</v>
      </c>
      <c r="F17" s="11">
        <v>366</v>
      </c>
      <c r="G17" s="9">
        <v>557</v>
      </c>
      <c r="H17" s="9">
        <v>571</v>
      </c>
      <c r="I17" s="9">
        <v>780</v>
      </c>
      <c r="J17" s="11">
        <v>962</v>
      </c>
      <c r="K17" s="11">
        <v>1214</v>
      </c>
      <c r="L17" s="2">
        <v>1369</v>
      </c>
      <c r="M17" s="2">
        <v>1250</v>
      </c>
      <c r="N17" s="2">
        <v>154</v>
      </c>
      <c r="O17" s="2">
        <v>108</v>
      </c>
      <c r="P17" s="2">
        <v>132</v>
      </c>
      <c r="Q17" s="2">
        <v>135</v>
      </c>
      <c r="R17" s="2">
        <v>146</v>
      </c>
      <c r="S17" s="2">
        <v>151</v>
      </c>
      <c r="T17" s="2">
        <v>151</v>
      </c>
      <c r="U17" s="2">
        <v>183</v>
      </c>
      <c r="V17" s="2">
        <v>200</v>
      </c>
      <c r="W17" s="2">
        <v>164</v>
      </c>
    </row>
    <row r="18" spans="1:23" ht="15">
      <c r="A18" s="11" t="s">
        <v>9</v>
      </c>
      <c r="B18" s="7">
        <v>236</v>
      </c>
      <c r="C18" s="7">
        <v>281</v>
      </c>
      <c r="D18" s="7">
        <v>273</v>
      </c>
      <c r="E18" s="9">
        <v>405</v>
      </c>
      <c r="F18" s="11">
        <v>750</v>
      </c>
      <c r="G18" s="9">
        <v>647</v>
      </c>
      <c r="H18" s="9">
        <v>1286</v>
      </c>
      <c r="I18" s="9">
        <v>1954</v>
      </c>
      <c r="J18" s="7">
        <v>2051</v>
      </c>
      <c r="K18" s="11">
        <v>2479</v>
      </c>
      <c r="L18" s="2">
        <v>2975</v>
      </c>
      <c r="M18" s="2">
        <v>3238</v>
      </c>
      <c r="N18" s="2">
        <v>301</v>
      </c>
      <c r="O18" s="2">
        <v>323</v>
      </c>
      <c r="P18" s="2">
        <v>272</v>
      </c>
      <c r="Q18" s="2">
        <v>297</v>
      </c>
      <c r="R18" s="2">
        <v>326</v>
      </c>
      <c r="S18" s="2">
        <v>256</v>
      </c>
      <c r="T18" s="2">
        <v>256</v>
      </c>
      <c r="U18" s="2">
        <v>285</v>
      </c>
      <c r="V18" s="2">
        <v>210</v>
      </c>
      <c r="W18" s="2">
        <v>219</v>
      </c>
    </row>
    <row r="19" spans="1:23" ht="15">
      <c r="A19" s="11" t="s">
        <v>70</v>
      </c>
      <c r="B19" s="7">
        <v>377</v>
      </c>
      <c r="C19" s="7">
        <v>532</v>
      </c>
      <c r="D19" s="7">
        <v>562</v>
      </c>
      <c r="E19" s="9">
        <v>862</v>
      </c>
      <c r="F19" s="7">
        <v>1334</v>
      </c>
      <c r="G19" s="9">
        <v>1663</v>
      </c>
      <c r="H19" s="9">
        <v>2596</v>
      </c>
      <c r="I19" s="9">
        <v>2989</v>
      </c>
      <c r="J19" s="7">
        <v>3949</v>
      </c>
      <c r="K19" s="11">
        <v>5510</v>
      </c>
      <c r="L19" s="2">
        <v>5673</v>
      </c>
      <c r="M19" s="2">
        <v>5991</v>
      </c>
      <c r="N19" s="2">
        <v>517</v>
      </c>
      <c r="O19" s="2">
        <v>460</v>
      </c>
      <c r="P19" s="2">
        <v>526</v>
      </c>
      <c r="Q19" s="2">
        <v>548</v>
      </c>
      <c r="R19" s="2">
        <v>484</v>
      </c>
      <c r="S19" s="2">
        <v>556</v>
      </c>
      <c r="T19" s="2">
        <v>547</v>
      </c>
      <c r="U19" s="2">
        <v>561</v>
      </c>
      <c r="V19" s="2">
        <v>532</v>
      </c>
      <c r="W19" s="2">
        <v>593</v>
      </c>
    </row>
    <row r="20" spans="1:23" ht="15">
      <c r="A20" s="11" t="s">
        <v>10</v>
      </c>
      <c r="B20" s="7">
        <v>130</v>
      </c>
      <c r="C20" s="7">
        <v>188</v>
      </c>
      <c r="D20" s="7">
        <v>229</v>
      </c>
      <c r="E20" s="9">
        <v>377</v>
      </c>
      <c r="F20" s="11">
        <v>438</v>
      </c>
      <c r="G20" s="9">
        <v>427</v>
      </c>
      <c r="H20" s="9">
        <v>860</v>
      </c>
      <c r="I20" s="9">
        <v>1124</v>
      </c>
      <c r="J20" s="7">
        <v>1490</v>
      </c>
      <c r="K20" s="11">
        <v>1610</v>
      </c>
      <c r="L20" s="2">
        <v>1889</v>
      </c>
      <c r="M20" s="2">
        <v>1776</v>
      </c>
      <c r="N20" s="2">
        <v>212</v>
      </c>
      <c r="O20" s="2">
        <v>178</v>
      </c>
      <c r="P20" s="2">
        <v>223</v>
      </c>
      <c r="Q20" s="2">
        <v>171</v>
      </c>
      <c r="R20" s="2">
        <v>200</v>
      </c>
      <c r="S20" s="2">
        <v>184</v>
      </c>
      <c r="T20" s="2">
        <v>191</v>
      </c>
      <c r="U20" s="2">
        <v>191</v>
      </c>
      <c r="V20" s="2">
        <v>183</v>
      </c>
      <c r="W20" s="2">
        <v>164</v>
      </c>
    </row>
    <row r="21" spans="1:23" ht="15">
      <c r="A21" s="11" t="s">
        <v>71</v>
      </c>
      <c r="B21" s="7">
        <v>323</v>
      </c>
      <c r="C21" s="7">
        <v>459</v>
      </c>
      <c r="D21" s="7">
        <v>429</v>
      </c>
      <c r="E21" s="9">
        <v>417</v>
      </c>
      <c r="F21" s="11">
        <v>642</v>
      </c>
      <c r="G21" s="9">
        <v>1221</v>
      </c>
      <c r="H21" s="9">
        <v>1576</v>
      </c>
      <c r="I21" s="9">
        <v>2213</v>
      </c>
      <c r="J21" s="7">
        <v>3148</v>
      </c>
      <c r="K21" s="11">
        <v>3487</v>
      </c>
      <c r="L21" s="2">
        <v>3552</v>
      </c>
      <c r="M21" s="2">
        <v>3954</v>
      </c>
      <c r="N21" s="2">
        <v>365</v>
      </c>
      <c r="O21" s="2">
        <v>325</v>
      </c>
      <c r="P21" s="2">
        <v>362</v>
      </c>
      <c r="Q21" s="2">
        <v>356</v>
      </c>
      <c r="R21" s="2">
        <v>333</v>
      </c>
      <c r="S21" s="2">
        <v>352</v>
      </c>
      <c r="T21" s="2">
        <v>360</v>
      </c>
      <c r="U21" s="2">
        <v>355</v>
      </c>
      <c r="V21" s="2">
        <v>340</v>
      </c>
      <c r="W21" s="2">
        <v>332</v>
      </c>
    </row>
    <row r="22" spans="1:23" ht="15">
      <c r="A22" s="11" t="s">
        <v>72</v>
      </c>
      <c r="B22" s="7">
        <v>151</v>
      </c>
      <c r="C22" s="7">
        <v>129</v>
      </c>
      <c r="D22" s="7">
        <v>122</v>
      </c>
      <c r="E22" s="9">
        <v>240</v>
      </c>
      <c r="F22" s="11">
        <v>373</v>
      </c>
      <c r="G22" s="9">
        <v>695</v>
      </c>
      <c r="H22" s="9">
        <v>1055</v>
      </c>
      <c r="I22" s="9">
        <v>1273</v>
      </c>
      <c r="J22" s="7">
        <v>1945</v>
      </c>
      <c r="K22" s="11">
        <v>2484</v>
      </c>
      <c r="L22" s="2">
        <v>3105</v>
      </c>
      <c r="M22" s="2">
        <v>3259</v>
      </c>
      <c r="N22" s="2">
        <v>276</v>
      </c>
      <c r="O22" s="2">
        <v>230</v>
      </c>
      <c r="P22" s="2">
        <v>261</v>
      </c>
      <c r="Q22" s="2">
        <v>226</v>
      </c>
      <c r="R22" s="2">
        <v>319</v>
      </c>
      <c r="S22" s="2">
        <v>299</v>
      </c>
      <c r="T22" s="2">
        <v>331</v>
      </c>
      <c r="U22" s="2">
        <v>321</v>
      </c>
      <c r="V22" s="2">
        <v>316</v>
      </c>
      <c r="W22" s="2">
        <v>369</v>
      </c>
    </row>
    <row r="23" spans="1:23" ht="15">
      <c r="A23" s="11" t="s">
        <v>11</v>
      </c>
      <c r="B23" s="7">
        <v>167</v>
      </c>
      <c r="C23" s="7">
        <v>396</v>
      </c>
      <c r="D23" s="7">
        <v>316</v>
      </c>
      <c r="E23" s="9">
        <v>449</v>
      </c>
      <c r="F23" s="11">
        <v>596</v>
      </c>
      <c r="G23" s="9">
        <v>1014</v>
      </c>
      <c r="H23" s="9">
        <v>1555</v>
      </c>
      <c r="I23" s="9">
        <v>2064</v>
      </c>
      <c r="J23" s="7">
        <v>3050</v>
      </c>
      <c r="K23" s="11">
        <v>4701</v>
      </c>
      <c r="L23" s="2">
        <v>6075</v>
      </c>
      <c r="M23" s="2">
        <v>5608</v>
      </c>
      <c r="N23" s="2">
        <v>520</v>
      </c>
      <c r="O23" s="2">
        <v>419</v>
      </c>
      <c r="P23" s="2">
        <v>514</v>
      </c>
      <c r="Q23" s="2">
        <v>494</v>
      </c>
      <c r="R23" s="2">
        <v>548</v>
      </c>
      <c r="S23" s="2">
        <v>489</v>
      </c>
      <c r="T23" s="2">
        <v>527</v>
      </c>
      <c r="U23" s="2">
        <v>568</v>
      </c>
      <c r="V23" s="2">
        <v>608</v>
      </c>
      <c r="W23" s="2">
        <v>552</v>
      </c>
    </row>
    <row r="24" spans="1:23" ht="15" customHeight="1">
      <c r="A24" s="11" t="s">
        <v>12</v>
      </c>
      <c r="B24" s="7">
        <v>149</v>
      </c>
      <c r="C24" s="7">
        <v>211</v>
      </c>
      <c r="D24" s="7">
        <v>159</v>
      </c>
      <c r="E24" s="9">
        <v>362</v>
      </c>
      <c r="F24" s="11">
        <v>440</v>
      </c>
      <c r="G24" s="9">
        <v>571</v>
      </c>
      <c r="H24" s="9">
        <v>735</v>
      </c>
      <c r="I24" s="9">
        <v>990</v>
      </c>
      <c r="J24" s="7">
        <v>1576</v>
      </c>
      <c r="K24" s="11">
        <v>2459</v>
      </c>
      <c r="L24" s="2">
        <v>2794</v>
      </c>
      <c r="M24" s="2">
        <v>2914</v>
      </c>
      <c r="N24" s="2">
        <v>269</v>
      </c>
      <c r="O24" s="2">
        <v>241</v>
      </c>
      <c r="P24" s="2">
        <v>274</v>
      </c>
      <c r="Q24" s="2">
        <v>290</v>
      </c>
      <c r="R24" s="2">
        <v>263</v>
      </c>
      <c r="S24" s="2">
        <v>215</v>
      </c>
      <c r="T24" s="2">
        <v>253</v>
      </c>
      <c r="U24" s="2">
        <v>270</v>
      </c>
      <c r="V24" s="2">
        <v>261</v>
      </c>
      <c r="W24" s="2">
        <v>286</v>
      </c>
    </row>
    <row r="25" spans="1:23" ht="15" customHeight="1">
      <c r="A25" s="11" t="s">
        <v>13</v>
      </c>
      <c r="B25" s="7">
        <v>16</v>
      </c>
      <c r="C25" s="7">
        <v>12</v>
      </c>
      <c r="D25" s="7">
        <v>36</v>
      </c>
      <c r="E25" s="9">
        <v>78</v>
      </c>
      <c r="F25" s="11">
        <v>118</v>
      </c>
      <c r="G25" s="9">
        <v>101</v>
      </c>
      <c r="H25" s="9">
        <v>72</v>
      </c>
      <c r="I25" s="9">
        <v>136</v>
      </c>
      <c r="J25" s="11">
        <v>277</v>
      </c>
      <c r="K25" s="11">
        <v>403</v>
      </c>
      <c r="L25" s="2">
        <v>505</v>
      </c>
      <c r="M25" s="2">
        <v>416</v>
      </c>
      <c r="N25" s="2">
        <v>51</v>
      </c>
      <c r="O25" s="2">
        <v>48</v>
      </c>
      <c r="P25" s="2">
        <v>47</v>
      </c>
      <c r="Q25" s="2">
        <v>37</v>
      </c>
      <c r="R25" s="2">
        <v>44</v>
      </c>
      <c r="S25" s="2">
        <v>26</v>
      </c>
      <c r="T25" s="2">
        <v>56</v>
      </c>
      <c r="U25" s="2">
        <v>54</v>
      </c>
      <c r="V25" s="2">
        <v>38</v>
      </c>
      <c r="W25" s="2">
        <v>50</v>
      </c>
    </row>
    <row r="26" spans="1:23" ht="15" customHeight="1">
      <c r="A26" s="11" t="s">
        <v>73</v>
      </c>
      <c r="B26" s="7">
        <v>126</v>
      </c>
      <c r="C26" s="7">
        <v>175</v>
      </c>
      <c r="D26" s="7">
        <v>115</v>
      </c>
      <c r="E26" s="9">
        <v>91</v>
      </c>
      <c r="F26" s="11">
        <v>174</v>
      </c>
      <c r="G26" s="9">
        <v>303</v>
      </c>
      <c r="H26" s="9">
        <v>670</v>
      </c>
      <c r="I26" s="9">
        <v>828</v>
      </c>
      <c r="J26" s="7">
        <v>1079</v>
      </c>
      <c r="K26" s="11">
        <v>1393</v>
      </c>
      <c r="L26" s="2">
        <v>1640</v>
      </c>
      <c r="M26" s="2">
        <v>1583</v>
      </c>
      <c r="N26" s="2">
        <v>122</v>
      </c>
      <c r="O26" s="2">
        <v>113</v>
      </c>
      <c r="P26" s="2">
        <v>143</v>
      </c>
      <c r="Q26" s="2">
        <v>139</v>
      </c>
      <c r="R26" s="2">
        <v>133</v>
      </c>
      <c r="S26" s="2">
        <v>138</v>
      </c>
      <c r="T26" s="2">
        <v>161</v>
      </c>
      <c r="U26" s="2">
        <v>146</v>
      </c>
      <c r="V26" s="2">
        <v>156</v>
      </c>
      <c r="W26" s="2">
        <v>146</v>
      </c>
    </row>
    <row r="27" spans="1:23" ht="15">
      <c r="A27" s="11" t="s">
        <v>14</v>
      </c>
      <c r="B27" s="7">
        <v>258</v>
      </c>
      <c r="C27" s="7">
        <v>447</v>
      </c>
      <c r="D27" s="7">
        <v>488</v>
      </c>
      <c r="E27" s="9">
        <v>536</v>
      </c>
      <c r="F27" s="11">
        <v>740</v>
      </c>
      <c r="G27" s="9">
        <v>1037</v>
      </c>
      <c r="H27" s="9">
        <v>1571</v>
      </c>
      <c r="I27" s="9">
        <v>2092</v>
      </c>
      <c r="J27" s="7">
        <v>2299</v>
      </c>
      <c r="K27" s="11">
        <v>3380</v>
      </c>
      <c r="L27" s="2">
        <v>4062</v>
      </c>
      <c r="M27" s="2">
        <v>4300</v>
      </c>
      <c r="N27" s="2">
        <v>376</v>
      </c>
      <c r="O27" s="2">
        <v>342</v>
      </c>
      <c r="P27" s="2">
        <v>363</v>
      </c>
      <c r="Q27" s="2">
        <v>336</v>
      </c>
      <c r="R27" s="2">
        <v>342</v>
      </c>
      <c r="S27" s="2">
        <v>375</v>
      </c>
      <c r="T27" s="2">
        <v>383</v>
      </c>
      <c r="U27" s="2">
        <v>492</v>
      </c>
      <c r="V27" s="2">
        <v>428</v>
      </c>
      <c r="W27" s="2">
        <v>470</v>
      </c>
    </row>
    <row r="28" spans="1:23" ht="15">
      <c r="A28" s="11" t="s">
        <v>74</v>
      </c>
      <c r="B28" s="7">
        <v>151</v>
      </c>
      <c r="C28" s="7">
        <v>314</v>
      </c>
      <c r="D28" s="7">
        <v>285</v>
      </c>
      <c r="E28" s="9">
        <v>317</v>
      </c>
      <c r="F28" s="11">
        <v>382</v>
      </c>
      <c r="G28" s="9">
        <v>321</v>
      </c>
      <c r="H28" s="9">
        <v>710</v>
      </c>
      <c r="I28" s="9">
        <v>849</v>
      </c>
      <c r="J28" s="7">
        <v>1457</v>
      </c>
      <c r="K28" s="11">
        <v>2134</v>
      </c>
      <c r="L28" s="2">
        <v>2106</v>
      </c>
      <c r="M28" s="2">
        <v>3014</v>
      </c>
      <c r="N28" s="2">
        <v>248</v>
      </c>
      <c r="O28" s="2">
        <v>269</v>
      </c>
      <c r="P28" s="2">
        <v>278</v>
      </c>
      <c r="Q28" s="2">
        <v>318</v>
      </c>
      <c r="R28" s="2">
        <v>288</v>
      </c>
      <c r="S28" s="2">
        <v>308</v>
      </c>
      <c r="T28" s="2">
        <v>280</v>
      </c>
      <c r="U28" s="2">
        <v>341</v>
      </c>
      <c r="V28" s="2">
        <v>342</v>
      </c>
      <c r="W28" s="2">
        <v>363</v>
      </c>
    </row>
    <row r="29" spans="1:23" ht="15">
      <c r="A29" s="11" t="s">
        <v>15</v>
      </c>
      <c r="B29" s="7">
        <v>174</v>
      </c>
      <c r="C29" s="7">
        <v>397</v>
      </c>
      <c r="D29" s="7">
        <v>282</v>
      </c>
      <c r="E29" s="9">
        <v>512</v>
      </c>
      <c r="F29" s="11">
        <v>701</v>
      </c>
      <c r="G29" s="9">
        <v>920</v>
      </c>
      <c r="H29" s="9">
        <v>1245</v>
      </c>
      <c r="I29" s="9">
        <v>1974</v>
      </c>
      <c r="J29" s="7">
        <v>2698</v>
      </c>
      <c r="K29" s="11">
        <v>3303</v>
      </c>
      <c r="L29" s="2">
        <v>3503</v>
      </c>
      <c r="M29" s="2">
        <v>4159</v>
      </c>
      <c r="N29" s="2">
        <v>361</v>
      </c>
      <c r="O29" s="2">
        <v>357</v>
      </c>
      <c r="P29" s="2">
        <v>369</v>
      </c>
      <c r="Q29" s="2">
        <v>317</v>
      </c>
      <c r="R29" s="2">
        <v>384</v>
      </c>
      <c r="S29" s="2">
        <v>399</v>
      </c>
      <c r="T29" s="2">
        <v>420</v>
      </c>
      <c r="U29" s="2">
        <v>442</v>
      </c>
      <c r="V29" s="2">
        <v>425</v>
      </c>
      <c r="W29" s="2">
        <v>431</v>
      </c>
    </row>
    <row r="30" spans="1:23" ht="15">
      <c r="A30" s="11" t="s">
        <v>16</v>
      </c>
      <c r="B30" s="7">
        <v>137</v>
      </c>
      <c r="C30" s="7">
        <v>216</v>
      </c>
      <c r="D30" s="7">
        <v>401</v>
      </c>
      <c r="E30" s="9">
        <v>517</v>
      </c>
      <c r="F30" s="11">
        <v>489</v>
      </c>
      <c r="G30" s="9">
        <v>596</v>
      </c>
      <c r="H30" s="9">
        <v>709</v>
      </c>
      <c r="I30" s="9">
        <v>1097</v>
      </c>
      <c r="J30" s="7">
        <v>1356</v>
      </c>
      <c r="K30" s="11">
        <v>1892</v>
      </c>
      <c r="L30" s="2">
        <v>1863</v>
      </c>
      <c r="M30" s="2">
        <v>2095</v>
      </c>
      <c r="N30" s="2">
        <v>196</v>
      </c>
      <c r="O30" s="2">
        <v>195</v>
      </c>
      <c r="P30" s="2">
        <v>217</v>
      </c>
      <c r="Q30" s="2">
        <v>216</v>
      </c>
      <c r="R30" s="2">
        <v>171</v>
      </c>
      <c r="S30" s="2">
        <v>199</v>
      </c>
      <c r="T30" s="2">
        <v>258</v>
      </c>
      <c r="U30" s="2">
        <v>237</v>
      </c>
      <c r="V30" s="2">
        <v>224</v>
      </c>
      <c r="W30" s="2">
        <v>224</v>
      </c>
    </row>
    <row r="31" spans="1:23" ht="15">
      <c r="A31" s="11" t="s">
        <v>17</v>
      </c>
      <c r="B31" s="7">
        <v>467</v>
      </c>
      <c r="C31" s="7">
        <v>527</v>
      </c>
      <c r="D31" s="7">
        <v>757</v>
      </c>
      <c r="E31" s="9">
        <v>751</v>
      </c>
      <c r="F31" s="7">
        <v>1087</v>
      </c>
      <c r="G31" s="9">
        <v>1297</v>
      </c>
      <c r="H31" s="9">
        <v>2073</v>
      </c>
      <c r="I31" s="9">
        <v>2034</v>
      </c>
      <c r="J31" s="7">
        <v>3103</v>
      </c>
      <c r="K31" s="11">
        <v>4011</v>
      </c>
      <c r="L31" s="2">
        <v>6122</v>
      </c>
      <c r="M31" s="2">
        <v>6440</v>
      </c>
      <c r="N31" s="2">
        <v>570</v>
      </c>
      <c r="O31" s="2">
        <v>545</v>
      </c>
      <c r="P31" s="2">
        <v>579</v>
      </c>
      <c r="Q31" s="2">
        <v>657</v>
      </c>
      <c r="R31" s="2">
        <v>647</v>
      </c>
      <c r="S31" s="2">
        <v>605</v>
      </c>
      <c r="T31" s="2">
        <v>651</v>
      </c>
      <c r="U31" s="2">
        <v>619</v>
      </c>
      <c r="V31" s="2">
        <v>687</v>
      </c>
      <c r="W31" s="2">
        <v>689</v>
      </c>
    </row>
    <row r="32" spans="1:23" ht="15">
      <c r="A32" s="11" t="s">
        <v>18</v>
      </c>
      <c r="B32" s="7">
        <v>535</v>
      </c>
      <c r="C32" s="7">
        <v>648</v>
      </c>
      <c r="D32" s="7">
        <v>791</v>
      </c>
      <c r="E32" s="9">
        <v>1076</v>
      </c>
      <c r="F32" s="7">
        <v>1110</v>
      </c>
      <c r="G32" s="9">
        <v>1394</v>
      </c>
      <c r="H32" s="9">
        <v>1986</v>
      </c>
      <c r="I32" s="9">
        <v>2973</v>
      </c>
      <c r="J32" s="7">
        <v>3743</v>
      </c>
      <c r="K32" s="11">
        <v>5733</v>
      </c>
      <c r="L32" s="2">
        <v>6593</v>
      </c>
      <c r="M32" s="2">
        <v>6593</v>
      </c>
      <c r="N32" s="2">
        <v>601</v>
      </c>
      <c r="O32" s="2">
        <v>523</v>
      </c>
      <c r="P32" s="2">
        <v>648</v>
      </c>
      <c r="Q32" s="2">
        <v>598</v>
      </c>
      <c r="R32" s="2">
        <v>640</v>
      </c>
      <c r="S32" s="2">
        <v>602</v>
      </c>
      <c r="T32" s="2">
        <v>591</v>
      </c>
      <c r="U32" s="2">
        <v>583</v>
      </c>
      <c r="V32" s="2">
        <v>565</v>
      </c>
      <c r="W32" s="2">
        <v>650</v>
      </c>
    </row>
    <row r="33" spans="1:23" ht="15">
      <c r="A33" s="11" t="s">
        <v>19</v>
      </c>
      <c r="B33" s="7">
        <v>4</v>
      </c>
      <c r="C33" s="7">
        <v>20</v>
      </c>
      <c r="D33" s="7">
        <v>12</v>
      </c>
      <c r="E33" s="9">
        <v>43</v>
      </c>
      <c r="F33" s="11">
        <v>61</v>
      </c>
      <c r="G33" s="9">
        <v>81</v>
      </c>
      <c r="H33" s="9">
        <v>35</v>
      </c>
      <c r="I33" s="9">
        <v>46</v>
      </c>
      <c r="J33" s="11">
        <v>89</v>
      </c>
      <c r="K33" s="11">
        <v>217</v>
      </c>
      <c r="L33" s="2">
        <v>367</v>
      </c>
      <c r="M33" s="2">
        <v>355</v>
      </c>
      <c r="N33" s="2">
        <v>26</v>
      </c>
      <c r="O33" s="2">
        <v>15</v>
      </c>
      <c r="P33" s="2">
        <v>14</v>
      </c>
      <c r="Q33" s="2">
        <v>19</v>
      </c>
      <c r="R33" s="2">
        <v>59</v>
      </c>
      <c r="S33" s="2">
        <v>42</v>
      </c>
      <c r="T33" s="2">
        <v>41</v>
      </c>
      <c r="U33" s="2">
        <v>36</v>
      </c>
      <c r="V33" s="2">
        <v>33</v>
      </c>
      <c r="W33" s="2">
        <v>28</v>
      </c>
    </row>
    <row r="34" spans="1:23" ht="15">
      <c r="A34" s="11" t="s">
        <v>20</v>
      </c>
      <c r="B34" s="7">
        <v>425</v>
      </c>
      <c r="C34" s="7">
        <v>703</v>
      </c>
      <c r="D34" s="7">
        <v>811</v>
      </c>
      <c r="E34" s="9">
        <v>982</v>
      </c>
      <c r="F34" s="7">
        <v>1226</v>
      </c>
      <c r="G34" s="9">
        <v>1553</v>
      </c>
      <c r="H34" s="9">
        <v>2154</v>
      </c>
      <c r="I34" s="9">
        <v>2503</v>
      </c>
      <c r="J34" s="7">
        <v>3884</v>
      </c>
      <c r="K34" s="11">
        <v>5939</v>
      </c>
      <c r="L34" s="2">
        <v>6526</v>
      </c>
      <c r="M34" s="2">
        <v>6759</v>
      </c>
      <c r="N34" s="2">
        <v>703</v>
      </c>
      <c r="O34" s="2">
        <v>623</v>
      </c>
      <c r="P34" s="2">
        <v>672</v>
      </c>
      <c r="Q34" s="2">
        <v>694</v>
      </c>
      <c r="R34" s="2">
        <v>647</v>
      </c>
      <c r="S34" s="2">
        <v>667</v>
      </c>
      <c r="T34" s="2">
        <v>666</v>
      </c>
      <c r="U34" s="2">
        <v>792</v>
      </c>
      <c r="V34" s="2">
        <v>767</v>
      </c>
      <c r="W34" s="2">
        <v>792</v>
      </c>
    </row>
    <row r="35" spans="1:23" ht="15">
      <c r="A35" s="11" t="s">
        <v>21</v>
      </c>
      <c r="B35" s="7">
        <v>134</v>
      </c>
      <c r="C35" s="7">
        <v>220</v>
      </c>
      <c r="D35" s="7">
        <v>255</v>
      </c>
      <c r="E35" s="9">
        <v>351</v>
      </c>
      <c r="F35" s="11">
        <v>386</v>
      </c>
      <c r="G35" s="9">
        <v>458</v>
      </c>
      <c r="H35" s="9">
        <v>654</v>
      </c>
      <c r="I35" s="9">
        <v>929</v>
      </c>
      <c r="J35" s="7">
        <v>1055</v>
      </c>
      <c r="K35" s="11">
        <v>1854</v>
      </c>
      <c r="L35" s="2">
        <v>1674</v>
      </c>
      <c r="M35" s="2">
        <v>1764</v>
      </c>
      <c r="N35" s="2">
        <v>170</v>
      </c>
      <c r="O35" s="2">
        <v>161</v>
      </c>
      <c r="P35" s="2">
        <v>190</v>
      </c>
      <c r="Q35" s="2">
        <v>194</v>
      </c>
      <c r="R35" s="2">
        <v>202</v>
      </c>
      <c r="S35" s="2">
        <v>186</v>
      </c>
      <c r="T35" s="2">
        <v>199</v>
      </c>
      <c r="U35" s="2">
        <v>202</v>
      </c>
      <c r="V35" s="2">
        <v>174</v>
      </c>
      <c r="W35" s="2">
        <v>194</v>
      </c>
    </row>
    <row r="36" spans="1:23" ht="15">
      <c r="A36" s="11" t="s">
        <v>75</v>
      </c>
      <c r="B36" s="7">
        <v>239</v>
      </c>
      <c r="C36" s="7">
        <v>304</v>
      </c>
      <c r="D36" s="7">
        <v>341</v>
      </c>
      <c r="E36" s="9">
        <v>426</v>
      </c>
      <c r="F36" s="11">
        <v>542</v>
      </c>
      <c r="G36" s="9">
        <v>801</v>
      </c>
      <c r="H36" s="9">
        <v>1025</v>
      </c>
      <c r="I36" s="9">
        <v>1198</v>
      </c>
      <c r="J36" s="7">
        <v>1489</v>
      </c>
      <c r="K36" s="11">
        <v>1600</v>
      </c>
      <c r="L36" s="2">
        <v>1840</v>
      </c>
      <c r="M36" s="2">
        <v>1822</v>
      </c>
      <c r="N36" s="2">
        <v>163</v>
      </c>
      <c r="O36" s="2">
        <v>122</v>
      </c>
      <c r="P36" s="2">
        <v>179</v>
      </c>
      <c r="Q36" s="2">
        <v>138</v>
      </c>
      <c r="R36" s="2">
        <v>168</v>
      </c>
      <c r="S36" s="2">
        <v>188</v>
      </c>
      <c r="T36" s="2">
        <v>197</v>
      </c>
      <c r="U36" s="2">
        <v>160</v>
      </c>
      <c r="V36" s="2">
        <v>201</v>
      </c>
      <c r="W36" s="2">
        <v>192</v>
      </c>
    </row>
    <row r="37" spans="1:23" ht="15">
      <c r="A37" s="11" t="s">
        <v>101</v>
      </c>
      <c r="B37" s="7">
        <v>2</v>
      </c>
      <c r="C37" s="7">
        <v>6</v>
      </c>
      <c r="D37" s="7">
        <v>21</v>
      </c>
      <c r="E37" s="9">
        <v>9</v>
      </c>
      <c r="F37" s="11">
        <v>16</v>
      </c>
      <c r="G37" s="9">
        <v>18</v>
      </c>
      <c r="H37" s="9">
        <v>29</v>
      </c>
      <c r="I37" s="9">
        <v>67</v>
      </c>
      <c r="J37" s="11">
        <v>179</v>
      </c>
      <c r="K37" s="11">
        <v>396</v>
      </c>
      <c r="L37" s="2">
        <v>287</v>
      </c>
      <c r="M37" s="2">
        <v>371</v>
      </c>
      <c r="N37" s="2">
        <v>43</v>
      </c>
      <c r="O37" s="2">
        <v>33</v>
      </c>
      <c r="P37" s="2">
        <v>37</v>
      </c>
      <c r="Q37" s="2">
        <v>53</v>
      </c>
      <c r="R37" s="2">
        <v>45</v>
      </c>
      <c r="S37" s="2">
        <v>43</v>
      </c>
      <c r="T37" s="2">
        <v>25</v>
      </c>
      <c r="U37" s="2">
        <v>34</v>
      </c>
      <c r="V37" s="2">
        <v>42</v>
      </c>
      <c r="W37" s="2">
        <v>34</v>
      </c>
    </row>
    <row r="38" spans="1:23" ht="15">
      <c r="A38" s="11" t="s">
        <v>76</v>
      </c>
      <c r="B38" s="7">
        <v>14</v>
      </c>
      <c r="C38" s="7">
        <v>4</v>
      </c>
      <c r="D38" s="7">
        <v>13</v>
      </c>
      <c r="E38" s="9">
        <v>5</v>
      </c>
      <c r="F38" s="11">
        <v>17</v>
      </c>
      <c r="G38" s="9">
        <v>98</v>
      </c>
      <c r="H38" s="9">
        <v>189</v>
      </c>
      <c r="I38" s="9">
        <v>245</v>
      </c>
      <c r="J38" s="11">
        <v>387</v>
      </c>
      <c r="K38" s="11">
        <v>508</v>
      </c>
      <c r="L38" s="2">
        <v>719</v>
      </c>
      <c r="M38" s="2">
        <v>1223</v>
      </c>
      <c r="N38" s="2">
        <v>103</v>
      </c>
      <c r="O38" s="2">
        <v>58</v>
      </c>
      <c r="P38" s="2">
        <v>123</v>
      </c>
      <c r="Q38" s="2">
        <v>126</v>
      </c>
      <c r="R38" s="2">
        <v>109</v>
      </c>
      <c r="S38" s="2">
        <v>140</v>
      </c>
      <c r="T38" s="2">
        <v>112</v>
      </c>
      <c r="U38" s="2">
        <v>118</v>
      </c>
      <c r="V38" s="2">
        <v>121</v>
      </c>
      <c r="W38" s="2">
        <v>136</v>
      </c>
    </row>
    <row r="39" spans="1:23" ht="15">
      <c r="A39" s="11" t="s">
        <v>22</v>
      </c>
      <c r="B39" s="7">
        <v>19</v>
      </c>
      <c r="C39" s="7">
        <v>83</v>
      </c>
      <c r="D39" s="7">
        <v>88</v>
      </c>
      <c r="E39" s="9">
        <v>260</v>
      </c>
      <c r="F39" s="11">
        <v>279</v>
      </c>
      <c r="G39" s="9">
        <v>270</v>
      </c>
      <c r="H39" s="9">
        <v>340</v>
      </c>
      <c r="I39" s="9">
        <v>401</v>
      </c>
      <c r="J39" s="11">
        <v>485</v>
      </c>
      <c r="K39" s="11">
        <v>603</v>
      </c>
      <c r="L39" s="2">
        <v>765</v>
      </c>
      <c r="M39" s="2">
        <v>849</v>
      </c>
      <c r="N39" s="2">
        <v>87</v>
      </c>
      <c r="O39" s="2">
        <v>85</v>
      </c>
      <c r="P39" s="2">
        <v>91</v>
      </c>
      <c r="Q39" s="2">
        <v>84</v>
      </c>
      <c r="R39" s="2">
        <v>86</v>
      </c>
      <c r="S39" s="2">
        <v>64</v>
      </c>
      <c r="T39" s="2">
        <v>81</v>
      </c>
      <c r="U39" s="2">
        <v>109</v>
      </c>
      <c r="V39" s="2">
        <v>86</v>
      </c>
      <c r="W39" s="2">
        <v>79</v>
      </c>
    </row>
    <row r="40" spans="1:23" ht="15">
      <c r="A40" s="11" t="s">
        <v>23</v>
      </c>
      <c r="B40" s="7">
        <v>40</v>
      </c>
      <c r="C40" s="7">
        <v>52</v>
      </c>
      <c r="D40" s="7">
        <v>55</v>
      </c>
      <c r="E40" s="9">
        <v>138</v>
      </c>
      <c r="F40" s="11">
        <v>134</v>
      </c>
      <c r="G40" s="9">
        <v>147</v>
      </c>
      <c r="H40" s="9">
        <v>181</v>
      </c>
      <c r="I40" s="9">
        <v>300</v>
      </c>
      <c r="J40" s="11">
        <v>468</v>
      </c>
      <c r="K40" s="11">
        <v>625</v>
      </c>
      <c r="L40" s="2">
        <v>731</v>
      </c>
      <c r="M40" s="2">
        <v>687</v>
      </c>
      <c r="N40" s="2">
        <v>42</v>
      </c>
      <c r="O40" s="2">
        <v>50</v>
      </c>
      <c r="P40" s="2">
        <v>59</v>
      </c>
      <c r="Q40" s="2">
        <v>65</v>
      </c>
      <c r="R40" s="2">
        <v>53</v>
      </c>
      <c r="S40" s="2">
        <v>60</v>
      </c>
      <c r="T40" s="2">
        <v>71</v>
      </c>
      <c r="U40" s="2">
        <v>67</v>
      </c>
      <c r="V40" s="2">
        <v>62</v>
      </c>
      <c r="W40" s="2">
        <v>52</v>
      </c>
    </row>
    <row r="41" spans="1:23" ht="15">
      <c r="A41" s="11" t="s">
        <v>108</v>
      </c>
      <c r="B41" s="7">
        <v>46</v>
      </c>
      <c r="C41" s="7">
        <v>96</v>
      </c>
      <c r="D41" s="7">
        <v>172</v>
      </c>
      <c r="E41" s="9">
        <v>188</v>
      </c>
      <c r="F41" s="11">
        <v>153</v>
      </c>
      <c r="G41" s="9">
        <v>187</v>
      </c>
      <c r="H41" s="9">
        <v>231</v>
      </c>
      <c r="I41" s="9">
        <v>289</v>
      </c>
      <c r="J41" s="11">
        <v>548</v>
      </c>
      <c r="K41" s="11">
        <v>501</v>
      </c>
      <c r="L41" s="2">
        <v>677</v>
      </c>
      <c r="M41" s="2">
        <v>984</v>
      </c>
      <c r="N41" s="2">
        <v>87</v>
      </c>
      <c r="O41" s="2">
        <v>66</v>
      </c>
      <c r="P41" s="2">
        <v>93</v>
      </c>
      <c r="Q41" s="2">
        <v>113</v>
      </c>
      <c r="R41" s="2">
        <v>97</v>
      </c>
      <c r="S41" s="2">
        <v>75</v>
      </c>
      <c r="T41" s="2">
        <v>88</v>
      </c>
      <c r="U41" s="2">
        <v>102</v>
      </c>
      <c r="V41" s="2">
        <v>86</v>
      </c>
      <c r="W41" s="2">
        <v>107</v>
      </c>
    </row>
    <row r="42" spans="1:23" ht="15">
      <c r="A42" s="11" t="s">
        <v>77</v>
      </c>
      <c r="B42" s="7">
        <v>90</v>
      </c>
      <c r="C42" s="7">
        <v>169</v>
      </c>
      <c r="D42" s="7">
        <v>159</v>
      </c>
      <c r="E42" s="9">
        <v>291</v>
      </c>
      <c r="F42" s="11">
        <v>505</v>
      </c>
      <c r="G42" s="9">
        <v>782</v>
      </c>
      <c r="H42" s="9">
        <v>787</v>
      </c>
      <c r="I42" s="9">
        <v>1027</v>
      </c>
      <c r="J42" s="7">
        <v>1306</v>
      </c>
      <c r="K42" s="11">
        <v>1720</v>
      </c>
      <c r="L42" s="2">
        <v>2115</v>
      </c>
      <c r="M42" s="2">
        <v>2324</v>
      </c>
      <c r="N42" s="2">
        <v>210</v>
      </c>
      <c r="O42" s="2">
        <v>173</v>
      </c>
      <c r="P42" s="2">
        <v>223</v>
      </c>
      <c r="Q42" s="2">
        <v>246</v>
      </c>
      <c r="R42" s="2">
        <v>231</v>
      </c>
      <c r="S42" s="2">
        <v>224</v>
      </c>
      <c r="T42" s="2">
        <v>250</v>
      </c>
      <c r="U42" s="2">
        <v>193</v>
      </c>
      <c r="V42" s="2">
        <v>206</v>
      </c>
      <c r="W42" s="2">
        <v>202</v>
      </c>
    </row>
    <row r="43" spans="1:23" ht="15">
      <c r="A43" s="11" t="s">
        <v>24</v>
      </c>
      <c r="B43" s="7">
        <v>12</v>
      </c>
      <c r="C43" s="7">
        <v>36</v>
      </c>
      <c r="D43" s="7">
        <v>24</v>
      </c>
      <c r="E43" s="9">
        <v>98</v>
      </c>
      <c r="F43" s="11">
        <v>81</v>
      </c>
      <c r="G43" s="9">
        <v>79</v>
      </c>
      <c r="H43" s="9">
        <v>135</v>
      </c>
      <c r="I43" s="9">
        <v>160</v>
      </c>
      <c r="J43" s="11">
        <v>318</v>
      </c>
      <c r="K43" s="11">
        <v>351</v>
      </c>
      <c r="L43" s="2">
        <v>583</v>
      </c>
      <c r="M43" s="2">
        <v>483</v>
      </c>
      <c r="N43" s="2">
        <v>32</v>
      </c>
      <c r="O43" s="2">
        <v>29</v>
      </c>
      <c r="P43" s="2">
        <v>62</v>
      </c>
      <c r="Q43" s="2">
        <v>64</v>
      </c>
      <c r="R43" s="2">
        <v>53</v>
      </c>
      <c r="S43" s="2">
        <v>43</v>
      </c>
      <c r="T43" s="2">
        <v>62</v>
      </c>
      <c r="U43" s="2">
        <v>102</v>
      </c>
      <c r="V43" s="2">
        <v>54</v>
      </c>
      <c r="W43" s="2">
        <v>64</v>
      </c>
    </row>
    <row r="44" spans="1:23" ht="15">
      <c r="A44" s="11" t="s">
        <v>25</v>
      </c>
      <c r="B44" s="7">
        <v>126</v>
      </c>
      <c r="C44" s="7">
        <v>331</v>
      </c>
      <c r="D44" s="7">
        <v>351</v>
      </c>
      <c r="E44" s="9">
        <v>263</v>
      </c>
      <c r="F44" s="11">
        <v>395</v>
      </c>
      <c r="G44" s="9">
        <v>505</v>
      </c>
      <c r="H44" s="9">
        <v>682</v>
      </c>
      <c r="I44" s="9">
        <v>835</v>
      </c>
      <c r="J44" s="7">
        <v>1202</v>
      </c>
      <c r="K44" s="11">
        <v>2015</v>
      </c>
      <c r="L44" s="2">
        <v>2263</v>
      </c>
      <c r="M44" s="2">
        <v>2453</v>
      </c>
      <c r="N44" s="2">
        <v>242</v>
      </c>
      <c r="O44" s="2">
        <v>179</v>
      </c>
      <c r="P44" s="2">
        <v>204</v>
      </c>
      <c r="Q44" s="2">
        <v>181</v>
      </c>
      <c r="R44" s="2">
        <v>209</v>
      </c>
      <c r="S44" s="2">
        <v>186</v>
      </c>
      <c r="T44" s="2">
        <v>234</v>
      </c>
      <c r="U44" s="2">
        <v>259</v>
      </c>
      <c r="V44" s="2">
        <v>273</v>
      </c>
      <c r="W44" s="2">
        <v>250</v>
      </c>
    </row>
    <row r="45" spans="1:23" ht="15">
      <c r="A45" s="11" t="s">
        <v>26</v>
      </c>
      <c r="B45" s="7">
        <v>70</v>
      </c>
      <c r="C45" s="7">
        <v>246</v>
      </c>
      <c r="D45" s="7">
        <v>177</v>
      </c>
      <c r="E45" s="9">
        <v>224</v>
      </c>
      <c r="F45" s="11">
        <v>300</v>
      </c>
      <c r="G45" s="9">
        <v>529</v>
      </c>
      <c r="H45" s="9">
        <v>973</v>
      </c>
      <c r="I45" s="9">
        <v>1180</v>
      </c>
      <c r="J45" s="7">
        <v>1572</v>
      </c>
      <c r="K45" s="11">
        <v>2695</v>
      </c>
      <c r="L45" s="2">
        <v>3169</v>
      </c>
      <c r="M45" s="2">
        <v>3203</v>
      </c>
      <c r="N45" s="2">
        <v>191</v>
      </c>
      <c r="O45" s="2">
        <v>231</v>
      </c>
      <c r="P45" s="2">
        <v>285</v>
      </c>
      <c r="Q45" s="2">
        <v>274</v>
      </c>
      <c r="R45" s="2">
        <v>240</v>
      </c>
      <c r="S45" s="2">
        <v>265</v>
      </c>
      <c r="T45" s="2">
        <v>307</v>
      </c>
      <c r="U45" s="2">
        <v>322</v>
      </c>
      <c r="V45" s="2">
        <v>308</v>
      </c>
      <c r="W45" s="2">
        <v>329</v>
      </c>
    </row>
    <row r="46" spans="1:23" ht="15">
      <c r="A46" s="11" t="s">
        <v>27</v>
      </c>
      <c r="B46" s="7">
        <v>113</v>
      </c>
      <c r="C46" s="7">
        <v>157</v>
      </c>
      <c r="D46" s="7">
        <v>129</v>
      </c>
      <c r="E46" s="9">
        <v>139</v>
      </c>
      <c r="F46" s="11">
        <v>76</v>
      </c>
      <c r="G46" s="9">
        <v>188</v>
      </c>
      <c r="H46" s="9">
        <v>319</v>
      </c>
      <c r="I46" s="9">
        <v>473</v>
      </c>
      <c r="J46" s="11">
        <v>709</v>
      </c>
      <c r="K46" s="11">
        <v>1146</v>
      </c>
      <c r="L46" s="2">
        <v>704</v>
      </c>
      <c r="M46" s="2">
        <v>533</v>
      </c>
      <c r="N46" s="2">
        <v>31</v>
      </c>
      <c r="O46" s="2">
        <v>40</v>
      </c>
      <c r="P46" s="2">
        <v>33</v>
      </c>
      <c r="Q46" s="2">
        <v>37</v>
      </c>
      <c r="R46" s="2">
        <v>42</v>
      </c>
      <c r="S46" s="2">
        <v>48</v>
      </c>
      <c r="T46" s="2">
        <v>54</v>
      </c>
      <c r="U46" s="2">
        <v>75</v>
      </c>
      <c r="V46" s="2">
        <v>43</v>
      </c>
      <c r="W46" s="2">
        <v>53</v>
      </c>
    </row>
    <row r="47" spans="1:23" ht="15">
      <c r="A47" s="11" t="s">
        <v>28</v>
      </c>
      <c r="B47" s="7">
        <v>40</v>
      </c>
      <c r="C47" s="7">
        <v>53</v>
      </c>
      <c r="D47" s="7">
        <v>58</v>
      </c>
      <c r="E47" s="9">
        <v>167</v>
      </c>
      <c r="F47" s="11">
        <v>240</v>
      </c>
      <c r="G47" s="9">
        <v>283</v>
      </c>
      <c r="H47" s="9">
        <v>517</v>
      </c>
      <c r="I47" s="9">
        <v>427</v>
      </c>
      <c r="J47" s="11">
        <v>879</v>
      </c>
      <c r="K47" s="11">
        <v>1424</v>
      </c>
      <c r="L47" s="2">
        <v>1687</v>
      </c>
      <c r="M47" s="2">
        <v>1995</v>
      </c>
      <c r="N47" s="2">
        <v>190</v>
      </c>
      <c r="O47" s="2">
        <v>135</v>
      </c>
      <c r="P47" s="2">
        <v>170</v>
      </c>
      <c r="Q47" s="2">
        <v>178</v>
      </c>
      <c r="R47" s="2">
        <v>124</v>
      </c>
      <c r="S47" s="2">
        <v>115</v>
      </c>
      <c r="T47" s="2">
        <v>151</v>
      </c>
      <c r="U47" s="2">
        <v>156</v>
      </c>
      <c r="V47" s="2">
        <v>171</v>
      </c>
      <c r="W47" s="2">
        <v>180</v>
      </c>
    </row>
    <row r="48" spans="1:23" ht="15">
      <c r="A48" s="11" t="s">
        <v>29</v>
      </c>
      <c r="B48" s="7">
        <v>66</v>
      </c>
      <c r="C48" s="7">
        <v>87</v>
      </c>
      <c r="D48" s="7">
        <v>112</v>
      </c>
      <c r="E48" s="9">
        <v>260</v>
      </c>
      <c r="F48" s="11">
        <v>301</v>
      </c>
      <c r="G48" s="9">
        <v>324</v>
      </c>
      <c r="H48" s="9">
        <v>457</v>
      </c>
      <c r="I48" s="9">
        <v>358</v>
      </c>
      <c r="J48" s="11">
        <v>643</v>
      </c>
      <c r="K48" s="11">
        <v>978</v>
      </c>
      <c r="L48" s="2">
        <v>1146</v>
      </c>
      <c r="M48" s="2">
        <v>1306</v>
      </c>
      <c r="N48" s="2">
        <v>111</v>
      </c>
      <c r="O48" s="2">
        <v>110</v>
      </c>
      <c r="P48" s="2">
        <v>107</v>
      </c>
      <c r="Q48" s="2">
        <v>108</v>
      </c>
      <c r="R48" s="2">
        <v>113</v>
      </c>
      <c r="S48" s="2">
        <v>98</v>
      </c>
      <c r="T48" s="2">
        <v>110</v>
      </c>
      <c r="U48" s="2">
        <v>128</v>
      </c>
      <c r="V48" s="2">
        <v>121</v>
      </c>
      <c r="W48" s="2">
        <v>133</v>
      </c>
    </row>
    <row r="49" spans="1:23" ht="15">
      <c r="A49" s="11" t="s">
        <v>78</v>
      </c>
      <c r="B49" s="7">
        <v>61</v>
      </c>
      <c r="C49" s="7">
        <v>73</v>
      </c>
      <c r="D49" s="7">
        <v>85</v>
      </c>
      <c r="E49" s="9">
        <v>112</v>
      </c>
      <c r="F49" s="11">
        <v>127</v>
      </c>
      <c r="G49" s="9">
        <v>233</v>
      </c>
      <c r="H49" s="9">
        <v>342</v>
      </c>
      <c r="I49" s="9">
        <v>506</v>
      </c>
      <c r="J49" s="11">
        <v>659</v>
      </c>
      <c r="K49" s="11">
        <v>849</v>
      </c>
      <c r="L49" s="2">
        <v>650</v>
      </c>
      <c r="M49" s="2">
        <v>920</v>
      </c>
      <c r="N49" s="2">
        <v>82</v>
      </c>
      <c r="O49" s="2">
        <v>103</v>
      </c>
      <c r="P49" s="2">
        <v>109</v>
      </c>
      <c r="Q49" s="2">
        <v>107</v>
      </c>
      <c r="R49" s="2">
        <v>138</v>
      </c>
      <c r="S49" s="2">
        <v>107</v>
      </c>
      <c r="T49" s="2">
        <v>123</v>
      </c>
      <c r="U49" s="2">
        <v>119</v>
      </c>
      <c r="V49" s="2">
        <v>110</v>
      </c>
      <c r="W49" s="2">
        <v>113</v>
      </c>
    </row>
    <row r="50" spans="1:23" ht="15">
      <c r="A50" s="11" t="s">
        <v>30</v>
      </c>
      <c r="B50" s="7">
        <v>140</v>
      </c>
      <c r="C50" s="7">
        <v>179</v>
      </c>
      <c r="D50" s="7">
        <v>277</v>
      </c>
      <c r="E50" s="9">
        <v>305</v>
      </c>
      <c r="F50" s="11">
        <v>572</v>
      </c>
      <c r="G50" s="9">
        <v>775</v>
      </c>
      <c r="H50" s="9">
        <v>1302</v>
      </c>
      <c r="I50" s="9">
        <v>1544</v>
      </c>
      <c r="J50" s="7">
        <v>1637</v>
      </c>
      <c r="K50" s="11">
        <v>3017</v>
      </c>
      <c r="L50" s="2">
        <v>3269</v>
      </c>
      <c r="M50" s="2">
        <v>2871</v>
      </c>
      <c r="N50" s="2">
        <v>255</v>
      </c>
      <c r="O50" s="2">
        <v>255</v>
      </c>
      <c r="P50" s="2">
        <v>317</v>
      </c>
      <c r="Q50" s="2">
        <v>273</v>
      </c>
      <c r="R50" s="2">
        <v>304</v>
      </c>
      <c r="S50" s="2">
        <v>283</v>
      </c>
      <c r="T50" s="2">
        <v>342</v>
      </c>
      <c r="U50" s="2">
        <v>311</v>
      </c>
      <c r="V50" s="2">
        <v>359</v>
      </c>
      <c r="W50" s="2">
        <v>346</v>
      </c>
    </row>
    <row r="51" spans="1:23" ht="15">
      <c r="A51" s="11" t="s">
        <v>109</v>
      </c>
      <c r="B51" s="7">
        <v>982</v>
      </c>
      <c r="C51" s="7">
        <v>1637</v>
      </c>
      <c r="D51" s="7">
        <v>1811</v>
      </c>
      <c r="E51" s="9">
        <v>2112</v>
      </c>
      <c r="F51" s="11">
        <v>2789</v>
      </c>
      <c r="G51" s="9">
        <v>3834</v>
      </c>
      <c r="H51" s="9">
        <v>4713</v>
      </c>
      <c r="I51" s="9">
        <v>5813</v>
      </c>
      <c r="J51" s="7">
        <v>8810</v>
      </c>
      <c r="K51" s="11">
        <v>13530</v>
      </c>
      <c r="L51" s="2">
        <v>15383</v>
      </c>
      <c r="M51" s="2">
        <v>15191</v>
      </c>
      <c r="N51" s="2">
        <v>1382</v>
      </c>
      <c r="O51" s="2">
        <v>1247</v>
      </c>
      <c r="P51" s="2">
        <v>1423</v>
      </c>
      <c r="Q51" s="2">
        <v>1363</v>
      </c>
      <c r="R51" s="2">
        <v>1446</v>
      </c>
      <c r="S51" s="2">
        <v>1442</v>
      </c>
      <c r="T51" s="2">
        <v>1636</v>
      </c>
      <c r="U51" s="2">
        <v>1665</v>
      </c>
      <c r="V51" s="2">
        <v>1527</v>
      </c>
      <c r="W51" s="2">
        <v>1594</v>
      </c>
    </row>
    <row r="52" spans="1:23" ht="15">
      <c r="A52" s="11" t="s">
        <v>31</v>
      </c>
      <c r="B52" s="7">
        <v>158</v>
      </c>
      <c r="C52" s="7">
        <v>453</v>
      </c>
      <c r="D52" s="7">
        <v>319</v>
      </c>
      <c r="E52" s="9">
        <v>378</v>
      </c>
      <c r="F52" s="11">
        <v>565</v>
      </c>
      <c r="G52" s="9">
        <v>887</v>
      </c>
      <c r="H52" s="9">
        <v>1191</v>
      </c>
      <c r="I52" s="9">
        <v>1407</v>
      </c>
      <c r="J52" s="7">
        <v>1543</v>
      </c>
      <c r="K52" s="11">
        <v>2185</v>
      </c>
      <c r="L52" s="2">
        <v>2282</v>
      </c>
      <c r="M52" s="2">
        <v>2178</v>
      </c>
      <c r="N52" s="2">
        <v>192</v>
      </c>
      <c r="O52" s="2">
        <v>146</v>
      </c>
      <c r="P52" s="2">
        <v>190</v>
      </c>
      <c r="Q52" s="2">
        <v>156</v>
      </c>
      <c r="R52" s="2">
        <v>161</v>
      </c>
      <c r="S52" s="2">
        <v>157</v>
      </c>
      <c r="T52" s="2">
        <v>176</v>
      </c>
      <c r="U52" s="2">
        <v>198</v>
      </c>
      <c r="V52" s="2">
        <v>163</v>
      </c>
      <c r="W52" s="2">
        <v>203</v>
      </c>
    </row>
    <row r="53" spans="1:23" ht="15">
      <c r="A53" s="11" t="s">
        <v>32</v>
      </c>
      <c r="B53" s="7">
        <v>263</v>
      </c>
      <c r="C53" s="7">
        <v>405</v>
      </c>
      <c r="D53" s="7">
        <v>485</v>
      </c>
      <c r="E53" s="9">
        <v>436</v>
      </c>
      <c r="F53" s="11">
        <v>510</v>
      </c>
      <c r="G53" s="9">
        <v>835</v>
      </c>
      <c r="H53" s="9">
        <v>1700</v>
      </c>
      <c r="I53" s="9">
        <v>1712</v>
      </c>
      <c r="J53" s="7">
        <v>2458</v>
      </c>
      <c r="K53" s="11">
        <v>3601</v>
      </c>
      <c r="L53" s="2">
        <v>4800</v>
      </c>
      <c r="M53" s="2">
        <v>5469</v>
      </c>
      <c r="N53" s="2">
        <v>440</v>
      </c>
      <c r="O53" s="2">
        <v>433</v>
      </c>
      <c r="P53" s="2">
        <v>502</v>
      </c>
      <c r="Q53" s="2">
        <v>476</v>
      </c>
      <c r="R53" s="2">
        <v>553</v>
      </c>
      <c r="S53" s="2">
        <v>516</v>
      </c>
      <c r="T53" s="2">
        <v>610</v>
      </c>
      <c r="U53" s="2">
        <v>574</v>
      </c>
      <c r="V53" s="2">
        <v>532</v>
      </c>
      <c r="W53" s="2">
        <v>582</v>
      </c>
    </row>
    <row r="54" spans="1:23" ht="15">
      <c r="A54" s="11" t="s">
        <v>33</v>
      </c>
      <c r="B54" s="7">
        <v>167</v>
      </c>
      <c r="C54" s="7">
        <v>286</v>
      </c>
      <c r="D54" s="7">
        <v>295</v>
      </c>
      <c r="E54" s="9">
        <v>283</v>
      </c>
      <c r="F54" s="11">
        <v>392</v>
      </c>
      <c r="G54" s="9">
        <v>531</v>
      </c>
      <c r="H54" s="9">
        <v>957</v>
      </c>
      <c r="I54" s="9">
        <v>1339</v>
      </c>
      <c r="J54" s="7">
        <v>2129</v>
      </c>
      <c r="K54" s="11">
        <v>2736</v>
      </c>
      <c r="L54" s="2">
        <v>2564</v>
      </c>
      <c r="M54" s="2">
        <v>2196</v>
      </c>
      <c r="N54" s="2">
        <v>207</v>
      </c>
      <c r="O54" s="2">
        <v>156</v>
      </c>
      <c r="P54" s="2">
        <v>216</v>
      </c>
      <c r="Q54" s="2">
        <v>196</v>
      </c>
      <c r="R54" s="2">
        <v>180</v>
      </c>
      <c r="S54" s="2">
        <v>214</v>
      </c>
      <c r="T54" s="2">
        <v>257</v>
      </c>
      <c r="U54" s="2">
        <v>239</v>
      </c>
      <c r="V54" s="2">
        <v>240</v>
      </c>
      <c r="W54" s="2">
        <v>270</v>
      </c>
    </row>
    <row r="55" spans="1:23" ht="15">
      <c r="A55" s="11" t="s">
        <v>34</v>
      </c>
      <c r="B55" s="7">
        <v>8</v>
      </c>
      <c r="C55" s="7">
        <v>7</v>
      </c>
      <c r="D55" s="7">
        <v>8</v>
      </c>
      <c r="E55" s="9">
        <v>24</v>
      </c>
      <c r="F55" s="11">
        <v>29</v>
      </c>
      <c r="G55" s="9">
        <v>99</v>
      </c>
      <c r="H55" s="9">
        <v>184</v>
      </c>
      <c r="I55" s="9">
        <v>197</v>
      </c>
      <c r="J55" s="11">
        <v>193</v>
      </c>
      <c r="K55" s="11">
        <v>246</v>
      </c>
      <c r="L55" s="2">
        <v>174</v>
      </c>
      <c r="M55" s="2">
        <v>194</v>
      </c>
      <c r="N55" s="2">
        <v>19</v>
      </c>
      <c r="O55" s="2">
        <v>15</v>
      </c>
      <c r="P55" s="2">
        <v>22</v>
      </c>
      <c r="Q55" s="2">
        <v>21</v>
      </c>
      <c r="R55" s="2">
        <v>22</v>
      </c>
      <c r="S55" s="2">
        <v>29</v>
      </c>
      <c r="T55" s="2">
        <v>30</v>
      </c>
      <c r="U55" s="2">
        <v>30</v>
      </c>
      <c r="V55" s="2">
        <v>30</v>
      </c>
      <c r="W55" s="2">
        <v>36</v>
      </c>
    </row>
    <row r="56" spans="1:23" ht="15">
      <c r="A56" s="11" t="s">
        <v>35</v>
      </c>
      <c r="B56" s="7">
        <v>253</v>
      </c>
      <c r="C56" s="7">
        <v>428</v>
      </c>
      <c r="D56" s="7">
        <v>341</v>
      </c>
      <c r="E56" s="9">
        <v>326</v>
      </c>
      <c r="F56" s="11">
        <v>585</v>
      </c>
      <c r="G56" s="9">
        <v>678</v>
      </c>
      <c r="H56" s="9">
        <v>993</v>
      </c>
      <c r="I56" s="9">
        <v>954</v>
      </c>
      <c r="J56" s="7">
        <v>1382</v>
      </c>
      <c r="K56" s="11">
        <v>2154</v>
      </c>
      <c r="L56" s="2">
        <v>2998</v>
      </c>
      <c r="M56" s="2">
        <v>3402</v>
      </c>
      <c r="N56" s="2">
        <v>307</v>
      </c>
      <c r="O56" s="2">
        <v>273</v>
      </c>
      <c r="P56" s="2">
        <v>325</v>
      </c>
      <c r="Q56" s="2">
        <v>262</v>
      </c>
      <c r="R56" s="2">
        <v>270</v>
      </c>
      <c r="S56" s="2">
        <v>299</v>
      </c>
      <c r="T56" s="2">
        <v>292</v>
      </c>
      <c r="U56" s="2">
        <v>351</v>
      </c>
      <c r="V56" s="2">
        <v>269</v>
      </c>
      <c r="W56" s="2">
        <v>287</v>
      </c>
    </row>
    <row r="57" spans="1:23" ht="15">
      <c r="A57" s="11" t="s">
        <v>36</v>
      </c>
      <c r="B57" s="7">
        <v>29</v>
      </c>
      <c r="C57" s="7">
        <v>35</v>
      </c>
      <c r="D57" s="7">
        <v>81</v>
      </c>
      <c r="E57" s="9">
        <v>91</v>
      </c>
      <c r="F57" s="11">
        <v>131</v>
      </c>
      <c r="G57" s="9">
        <v>82</v>
      </c>
      <c r="H57" s="9">
        <v>71</v>
      </c>
      <c r="I57" s="9">
        <v>136</v>
      </c>
      <c r="J57" s="11">
        <v>195</v>
      </c>
      <c r="K57" s="11">
        <v>275</v>
      </c>
      <c r="L57" s="2">
        <v>341</v>
      </c>
      <c r="M57" s="2">
        <v>392</v>
      </c>
      <c r="N57" s="2">
        <v>28</v>
      </c>
      <c r="O57" s="2">
        <v>29</v>
      </c>
      <c r="P57" s="2">
        <v>51</v>
      </c>
      <c r="Q57" s="2">
        <v>43</v>
      </c>
      <c r="R57" s="2">
        <v>44</v>
      </c>
      <c r="S57" s="2">
        <v>44</v>
      </c>
      <c r="T57" s="2">
        <v>46</v>
      </c>
      <c r="U57" s="2">
        <v>39</v>
      </c>
      <c r="V57" s="2">
        <v>35</v>
      </c>
      <c r="W57" s="2">
        <v>35</v>
      </c>
    </row>
    <row r="58" spans="1:23" ht="15">
      <c r="A58" s="11" t="s">
        <v>37</v>
      </c>
      <c r="B58" s="7">
        <v>488</v>
      </c>
      <c r="C58" s="7">
        <v>792</v>
      </c>
      <c r="D58" s="7">
        <v>921</v>
      </c>
      <c r="E58" s="9">
        <v>1168</v>
      </c>
      <c r="F58" s="7">
        <v>1437</v>
      </c>
      <c r="G58" s="9">
        <v>1972</v>
      </c>
      <c r="H58" s="9">
        <v>2679</v>
      </c>
      <c r="I58" s="9">
        <v>3103</v>
      </c>
      <c r="J58" s="7">
        <v>3956</v>
      </c>
      <c r="K58" s="11">
        <v>5100</v>
      </c>
      <c r="L58" s="2">
        <v>5721</v>
      </c>
      <c r="M58" s="2">
        <v>5959</v>
      </c>
      <c r="N58" s="2">
        <v>605</v>
      </c>
      <c r="O58" s="2">
        <v>532</v>
      </c>
      <c r="P58" s="2">
        <v>582</v>
      </c>
      <c r="Q58" s="2">
        <v>619</v>
      </c>
      <c r="R58" s="2">
        <v>619</v>
      </c>
      <c r="S58" s="2">
        <v>555</v>
      </c>
      <c r="T58" s="2">
        <v>556</v>
      </c>
      <c r="U58" s="2">
        <v>585</v>
      </c>
      <c r="V58" s="2">
        <v>610</v>
      </c>
      <c r="W58" s="2">
        <v>594</v>
      </c>
    </row>
    <row r="59" spans="1:23" ht="15">
      <c r="A59" s="11" t="s">
        <v>79</v>
      </c>
      <c r="B59" s="7">
        <v>55</v>
      </c>
      <c r="C59" s="7">
        <v>72</v>
      </c>
      <c r="D59" s="7">
        <v>107</v>
      </c>
      <c r="E59" s="9">
        <v>94</v>
      </c>
      <c r="F59" s="11">
        <v>94</v>
      </c>
      <c r="G59" s="9">
        <v>163</v>
      </c>
      <c r="H59" s="9">
        <v>240</v>
      </c>
      <c r="I59" s="9">
        <v>213</v>
      </c>
      <c r="J59" s="11">
        <v>682</v>
      </c>
      <c r="K59" s="11">
        <v>821</v>
      </c>
      <c r="L59" s="2">
        <v>978</v>
      </c>
      <c r="M59" s="2">
        <v>972</v>
      </c>
      <c r="N59" s="2">
        <v>78</v>
      </c>
      <c r="O59" s="2">
        <v>98</v>
      </c>
      <c r="P59" s="2">
        <v>89</v>
      </c>
      <c r="Q59" s="2">
        <v>77</v>
      </c>
      <c r="R59" s="2">
        <v>80</v>
      </c>
      <c r="S59" s="2">
        <v>96</v>
      </c>
      <c r="T59" s="2">
        <v>109</v>
      </c>
      <c r="U59" s="2">
        <v>83</v>
      </c>
      <c r="V59" s="2">
        <v>92</v>
      </c>
      <c r="W59" s="2">
        <v>102</v>
      </c>
    </row>
    <row r="60" spans="1:23" ht="15">
      <c r="A60" s="11" t="s">
        <v>38</v>
      </c>
      <c r="B60" s="7">
        <v>61</v>
      </c>
      <c r="C60" s="7">
        <v>93</v>
      </c>
      <c r="D60" s="7">
        <v>102</v>
      </c>
      <c r="E60" s="9">
        <v>181</v>
      </c>
      <c r="F60" s="11">
        <v>290</v>
      </c>
      <c r="G60" s="9">
        <v>295</v>
      </c>
      <c r="H60" s="9">
        <v>437</v>
      </c>
      <c r="I60" s="9">
        <v>533</v>
      </c>
      <c r="J60" s="11">
        <v>960</v>
      </c>
      <c r="K60" s="11">
        <v>1344</v>
      </c>
      <c r="L60" s="2">
        <v>1566</v>
      </c>
      <c r="M60" s="2">
        <v>1539</v>
      </c>
      <c r="N60" s="2">
        <v>131</v>
      </c>
      <c r="O60" s="2">
        <v>106</v>
      </c>
      <c r="P60" s="2">
        <v>142</v>
      </c>
      <c r="Q60" s="2">
        <v>135</v>
      </c>
      <c r="R60" s="2">
        <v>162</v>
      </c>
      <c r="S60" s="2">
        <v>176</v>
      </c>
      <c r="T60" s="2">
        <v>215</v>
      </c>
      <c r="U60" s="2">
        <v>197</v>
      </c>
      <c r="V60" s="2">
        <v>190</v>
      </c>
      <c r="W60" s="2">
        <v>172</v>
      </c>
    </row>
    <row r="61" spans="1:23" ht="15">
      <c r="A61" s="11" t="s">
        <v>80</v>
      </c>
      <c r="B61" s="7">
        <v>250</v>
      </c>
      <c r="C61" s="7">
        <v>286</v>
      </c>
      <c r="D61" s="7">
        <v>360</v>
      </c>
      <c r="E61" s="9">
        <v>638</v>
      </c>
      <c r="F61" s="11">
        <v>638</v>
      </c>
      <c r="G61" s="9">
        <v>992</v>
      </c>
      <c r="H61" s="9">
        <v>1286</v>
      </c>
      <c r="I61" s="9">
        <v>1325</v>
      </c>
      <c r="J61" s="7">
        <v>1431</v>
      </c>
      <c r="K61" s="11">
        <v>2605</v>
      </c>
      <c r="L61" s="2">
        <v>3928</v>
      </c>
      <c r="M61" s="2">
        <v>4410</v>
      </c>
      <c r="N61" s="2">
        <v>402</v>
      </c>
      <c r="O61" s="2">
        <v>347</v>
      </c>
      <c r="P61" s="2">
        <v>397</v>
      </c>
      <c r="Q61" s="2">
        <v>394</v>
      </c>
      <c r="R61" s="2">
        <v>423</v>
      </c>
      <c r="S61" s="2">
        <v>440</v>
      </c>
      <c r="T61" s="2">
        <v>425</v>
      </c>
      <c r="U61" s="2">
        <v>533</v>
      </c>
      <c r="V61" s="2">
        <v>434</v>
      </c>
      <c r="W61" s="2">
        <v>431</v>
      </c>
    </row>
    <row r="62" spans="1:23" ht="15">
      <c r="A62" s="11" t="s">
        <v>39</v>
      </c>
      <c r="B62" s="7">
        <v>225</v>
      </c>
      <c r="C62" s="7">
        <v>411</v>
      </c>
      <c r="D62" s="7">
        <v>384</v>
      </c>
      <c r="E62" s="9">
        <v>359</v>
      </c>
      <c r="F62" s="11">
        <v>604</v>
      </c>
      <c r="G62" s="9">
        <v>933</v>
      </c>
      <c r="H62" s="9">
        <v>1652</v>
      </c>
      <c r="I62" s="9">
        <v>2304</v>
      </c>
      <c r="J62" s="7">
        <v>3138</v>
      </c>
      <c r="K62" s="11">
        <v>4210</v>
      </c>
      <c r="L62" s="2">
        <v>5067</v>
      </c>
      <c r="M62" s="2">
        <v>5315</v>
      </c>
      <c r="N62" s="2">
        <v>377</v>
      </c>
      <c r="O62" s="2">
        <v>327</v>
      </c>
      <c r="P62" s="2">
        <v>451</v>
      </c>
      <c r="Q62" s="2">
        <v>408</v>
      </c>
      <c r="R62" s="2">
        <v>363</v>
      </c>
      <c r="S62" s="2">
        <v>400</v>
      </c>
      <c r="T62" s="2">
        <v>460</v>
      </c>
      <c r="U62" s="2">
        <v>445</v>
      </c>
      <c r="V62" s="2">
        <v>438</v>
      </c>
      <c r="W62" s="2">
        <v>433</v>
      </c>
    </row>
    <row r="63" spans="1:23" ht="15">
      <c r="A63" s="11" t="s">
        <v>40</v>
      </c>
      <c r="B63" s="7">
        <v>58</v>
      </c>
      <c r="C63" s="7">
        <v>162</v>
      </c>
      <c r="D63" s="7">
        <v>167</v>
      </c>
      <c r="E63" s="9">
        <v>198</v>
      </c>
      <c r="F63" s="11">
        <v>195</v>
      </c>
      <c r="G63" s="9">
        <v>222</v>
      </c>
      <c r="H63" s="9">
        <v>261</v>
      </c>
      <c r="I63" s="9">
        <v>568</v>
      </c>
      <c r="J63" s="11">
        <v>775</v>
      </c>
      <c r="K63" s="11">
        <v>1028</v>
      </c>
      <c r="L63" s="2">
        <v>1034</v>
      </c>
      <c r="M63" s="2">
        <v>1002</v>
      </c>
      <c r="N63" s="2">
        <v>89</v>
      </c>
      <c r="O63" s="2">
        <v>97</v>
      </c>
      <c r="P63" s="2">
        <v>98</v>
      </c>
      <c r="Q63" s="2">
        <v>86</v>
      </c>
      <c r="R63" s="2">
        <v>86</v>
      </c>
      <c r="S63" s="2">
        <v>97</v>
      </c>
      <c r="T63" s="2">
        <v>90</v>
      </c>
      <c r="U63" s="2">
        <v>104</v>
      </c>
      <c r="V63" s="2">
        <v>114</v>
      </c>
      <c r="W63" s="2">
        <v>109</v>
      </c>
    </row>
    <row r="64" spans="1:23" ht="15">
      <c r="A64" s="11" t="s">
        <v>41</v>
      </c>
      <c r="B64" s="7">
        <v>227</v>
      </c>
      <c r="C64" s="7">
        <v>334</v>
      </c>
      <c r="D64" s="7">
        <v>526</v>
      </c>
      <c r="E64" s="9">
        <v>655</v>
      </c>
      <c r="F64" s="11">
        <v>674</v>
      </c>
      <c r="G64" s="9">
        <v>855</v>
      </c>
      <c r="H64" s="9">
        <v>1215</v>
      </c>
      <c r="I64" s="9">
        <v>1588</v>
      </c>
      <c r="J64" s="7">
        <v>1798</v>
      </c>
      <c r="K64" s="11">
        <v>2851</v>
      </c>
      <c r="L64" s="2">
        <v>3551</v>
      </c>
      <c r="M64" s="2">
        <v>4288</v>
      </c>
      <c r="N64" s="2">
        <v>356</v>
      </c>
      <c r="O64" s="2">
        <v>326</v>
      </c>
      <c r="P64" s="2">
        <v>372</v>
      </c>
      <c r="Q64" s="2">
        <v>390</v>
      </c>
      <c r="R64" s="2">
        <v>453</v>
      </c>
      <c r="S64" s="2">
        <v>429</v>
      </c>
      <c r="T64" s="2">
        <v>467</v>
      </c>
      <c r="U64" s="2">
        <v>491</v>
      </c>
      <c r="V64" s="2">
        <v>441</v>
      </c>
      <c r="W64" s="2">
        <v>427</v>
      </c>
    </row>
    <row r="65" spans="1:23" ht="15">
      <c r="A65" s="11" t="s">
        <v>42</v>
      </c>
      <c r="B65" s="7">
        <v>185</v>
      </c>
      <c r="C65" s="7">
        <v>288</v>
      </c>
      <c r="D65" s="7">
        <v>475</v>
      </c>
      <c r="E65" s="9">
        <v>656</v>
      </c>
      <c r="F65" s="11">
        <v>880</v>
      </c>
      <c r="G65" s="9">
        <v>946</v>
      </c>
      <c r="H65" s="9">
        <v>1019</v>
      </c>
      <c r="I65" s="9">
        <v>1136</v>
      </c>
      <c r="J65" s="7">
        <v>1431</v>
      </c>
      <c r="K65" s="11">
        <v>1931</v>
      </c>
      <c r="L65" s="2">
        <v>2159</v>
      </c>
      <c r="M65" s="2">
        <v>1974</v>
      </c>
      <c r="N65" s="2">
        <v>199</v>
      </c>
      <c r="O65" s="2">
        <v>136</v>
      </c>
      <c r="P65" s="2">
        <v>161</v>
      </c>
      <c r="Q65" s="2">
        <v>152</v>
      </c>
      <c r="R65" s="2">
        <v>173</v>
      </c>
      <c r="S65" s="2">
        <v>171</v>
      </c>
      <c r="T65" s="2">
        <v>174</v>
      </c>
      <c r="U65" s="2">
        <v>199</v>
      </c>
      <c r="V65" s="2">
        <v>185</v>
      </c>
      <c r="W65" s="2">
        <v>173</v>
      </c>
    </row>
    <row r="66" spans="1:23" ht="15">
      <c r="A66" s="11" t="s">
        <v>43</v>
      </c>
      <c r="B66" s="7">
        <v>112</v>
      </c>
      <c r="C66" s="7">
        <v>111</v>
      </c>
      <c r="D66" s="7">
        <v>82</v>
      </c>
      <c r="E66" s="9">
        <v>168</v>
      </c>
      <c r="F66" s="11">
        <v>276</v>
      </c>
      <c r="G66" s="9">
        <v>284</v>
      </c>
      <c r="H66" s="9">
        <v>578</v>
      </c>
      <c r="I66" s="9">
        <v>722</v>
      </c>
      <c r="J66" s="11">
        <v>782</v>
      </c>
      <c r="K66" s="11">
        <v>1110</v>
      </c>
      <c r="L66" s="2">
        <v>1664</v>
      </c>
      <c r="M66" s="2">
        <v>1587</v>
      </c>
      <c r="N66" s="2">
        <v>150</v>
      </c>
      <c r="O66" s="2">
        <v>128</v>
      </c>
      <c r="P66" s="2">
        <v>128</v>
      </c>
      <c r="Q66" s="2">
        <v>121</v>
      </c>
      <c r="R66" s="2">
        <v>132</v>
      </c>
      <c r="S66" s="2">
        <v>144</v>
      </c>
      <c r="T66" s="2">
        <v>151</v>
      </c>
      <c r="U66" s="2">
        <v>123</v>
      </c>
      <c r="V66" s="2">
        <v>129</v>
      </c>
      <c r="W66" s="2">
        <v>138</v>
      </c>
    </row>
    <row r="67" spans="1:23" ht="15">
      <c r="A67" s="11" t="s">
        <v>44</v>
      </c>
      <c r="B67" s="7">
        <v>147</v>
      </c>
      <c r="C67" s="7">
        <v>181</v>
      </c>
      <c r="D67" s="7">
        <v>98</v>
      </c>
      <c r="E67" s="9">
        <v>153</v>
      </c>
      <c r="F67" s="11">
        <v>95</v>
      </c>
      <c r="G67" s="9">
        <v>183</v>
      </c>
      <c r="H67" s="9">
        <v>349</v>
      </c>
      <c r="I67" s="9">
        <v>360</v>
      </c>
      <c r="J67" s="11">
        <v>581</v>
      </c>
      <c r="K67" s="11">
        <v>1275</v>
      </c>
      <c r="L67" s="2">
        <v>1643</v>
      </c>
      <c r="M67" s="2">
        <v>1885</v>
      </c>
      <c r="N67" s="2">
        <v>142</v>
      </c>
      <c r="O67" s="2">
        <v>146</v>
      </c>
      <c r="P67" s="2">
        <v>150</v>
      </c>
      <c r="Q67" s="2">
        <v>137</v>
      </c>
      <c r="R67" s="2">
        <v>131</v>
      </c>
      <c r="S67" s="2">
        <v>145</v>
      </c>
      <c r="T67" s="2">
        <v>120</v>
      </c>
      <c r="U67" s="2">
        <v>121</v>
      </c>
      <c r="V67" s="2">
        <v>120</v>
      </c>
      <c r="W67" s="2">
        <v>147</v>
      </c>
    </row>
    <row r="68" spans="1:23" ht="15">
      <c r="A68" s="11" t="s">
        <v>45</v>
      </c>
      <c r="B68" s="7">
        <v>30</v>
      </c>
      <c r="C68" s="7">
        <v>75</v>
      </c>
      <c r="D68" s="7">
        <v>133</v>
      </c>
      <c r="E68" s="9">
        <v>171</v>
      </c>
      <c r="F68" s="11">
        <v>228</v>
      </c>
      <c r="G68" s="9">
        <v>268</v>
      </c>
      <c r="H68" s="9">
        <v>611</v>
      </c>
      <c r="I68" s="14">
        <v>651</v>
      </c>
      <c r="J68" s="11">
        <v>726</v>
      </c>
      <c r="K68" s="11">
        <v>1108</v>
      </c>
      <c r="L68" s="2">
        <v>1324</v>
      </c>
      <c r="M68" s="2">
        <v>1181</v>
      </c>
      <c r="N68" s="2">
        <v>90</v>
      </c>
      <c r="O68" s="2">
        <v>93</v>
      </c>
      <c r="P68" s="2">
        <v>99</v>
      </c>
      <c r="Q68" s="2">
        <v>79</v>
      </c>
      <c r="R68" s="2">
        <v>98</v>
      </c>
      <c r="S68" s="2">
        <v>84</v>
      </c>
      <c r="T68" s="2">
        <v>113</v>
      </c>
      <c r="U68" s="2">
        <v>120</v>
      </c>
      <c r="V68" s="2">
        <v>114</v>
      </c>
      <c r="W68" s="2">
        <v>92</v>
      </c>
    </row>
    <row r="69" spans="1:23" ht="15">
      <c r="A69" s="11" t="s">
        <v>46</v>
      </c>
      <c r="B69" s="7">
        <v>139</v>
      </c>
      <c r="C69" s="7">
        <v>270</v>
      </c>
      <c r="D69" s="7">
        <v>481</v>
      </c>
      <c r="E69" s="9">
        <v>527</v>
      </c>
      <c r="F69" s="11">
        <v>493</v>
      </c>
      <c r="G69" s="9">
        <v>694</v>
      </c>
      <c r="H69" s="9">
        <v>965</v>
      </c>
      <c r="I69" s="9">
        <v>1547</v>
      </c>
      <c r="J69" s="7">
        <v>1775</v>
      </c>
      <c r="K69" s="11">
        <v>2312</v>
      </c>
      <c r="L69" s="2">
        <v>3419</v>
      </c>
      <c r="M69" s="2">
        <v>4079</v>
      </c>
      <c r="N69" s="2">
        <v>312</v>
      </c>
      <c r="O69" s="2">
        <v>282</v>
      </c>
      <c r="P69" s="2">
        <v>293</v>
      </c>
      <c r="Q69" s="2">
        <v>280</v>
      </c>
      <c r="R69" s="2">
        <v>238</v>
      </c>
      <c r="S69" s="2">
        <v>250</v>
      </c>
      <c r="T69" s="2">
        <v>317</v>
      </c>
      <c r="U69" s="2">
        <v>318</v>
      </c>
      <c r="V69" s="2">
        <v>310</v>
      </c>
      <c r="W69" s="2">
        <v>306</v>
      </c>
    </row>
    <row r="70" spans="1:23" ht="15">
      <c r="A70" s="2" t="s">
        <v>116</v>
      </c>
      <c r="B70" s="7">
        <v>0</v>
      </c>
      <c r="C70" s="7">
        <v>0</v>
      </c>
      <c r="D70" s="7">
        <v>0</v>
      </c>
      <c r="E70" s="9">
        <v>0</v>
      </c>
      <c r="F70" s="30">
        <v>0</v>
      </c>
      <c r="G70" s="9">
        <v>0</v>
      </c>
      <c r="H70" s="9">
        <v>0</v>
      </c>
      <c r="I70" s="9">
        <v>0</v>
      </c>
      <c r="J70" s="30">
        <v>0</v>
      </c>
      <c r="K70" s="30">
        <v>0</v>
      </c>
      <c r="L70" s="2">
        <v>57</v>
      </c>
      <c r="M70" s="2">
        <v>212</v>
      </c>
      <c r="N70" s="2">
        <v>22</v>
      </c>
      <c r="O70" s="2">
        <v>22</v>
      </c>
      <c r="P70" s="2">
        <v>28</v>
      </c>
      <c r="Q70" s="2">
        <v>20</v>
      </c>
      <c r="R70" s="2">
        <v>39</v>
      </c>
      <c r="S70" s="2">
        <v>32</v>
      </c>
      <c r="T70" s="2">
        <v>27</v>
      </c>
      <c r="U70" s="2">
        <v>13</v>
      </c>
      <c r="V70" s="2">
        <v>39</v>
      </c>
      <c r="W70" s="2">
        <v>25</v>
      </c>
    </row>
    <row r="71" spans="1:23" ht="15">
      <c r="A71" s="2" t="s">
        <v>117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2">
        <v>25</v>
      </c>
      <c r="N71" s="2">
        <v>0</v>
      </c>
      <c r="O71" s="18">
        <v>0</v>
      </c>
      <c r="P71" s="2">
        <v>3</v>
      </c>
      <c r="Q71" s="2">
        <v>0</v>
      </c>
      <c r="R71" s="2">
        <v>0</v>
      </c>
      <c r="S71" s="2">
        <v>1</v>
      </c>
      <c r="T71" s="2">
        <v>3</v>
      </c>
      <c r="U71" s="2">
        <v>1</v>
      </c>
      <c r="V71" s="2">
        <v>2</v>
      </c>
      <c r="W71" s="2">
        <v>2</v>
      </c>
    </row>
    <row r="72" spans="1:23" ht="15">
      <c r="A72" s="2" t="s">
        <v>127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2">
        <v>5</v>
      </c>
      <c r="N72" s="2">
        <v>1</v>
      </c>
      <c r="O72" s="2">
        <v>3</v>
      </c>
      <c r="P72" s="2">
        <v>1</v>
      </c>
      <c r="Q72" s="2">
        <v>2</v>
      </c>
      <c r="R72" s="2">
        <v>0</v>
      </c>
      <c r="S72" s="2">
        <v>0</v>
      </c>
      <c r="T72" s="2">
        <v>0</v>
      </c>
      <c r="U72" s="2">
        <v>0</v>
      </c>
      <c r="V72" s="30">
        <v>0</v>
      </c>
      <c r="W72" s="2">
        <v>5</v>
      </c>
    </row>
    <row r="73" spans="1:23" ht="15">
      <c r="A73" s="2" t="s">
        <v>122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18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30">
        <v>0</v>
      </c>
      <c r="W73" s="2">
        <v>0</v>
      </c>
    </row>
    <row r="74" spans="1:225" ht="15">
      <c r="A74" s="2" t="s">
        <v>123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24</v>
      </c>
      <c r="N74" s="18">
        <v>0</v>
      </c>
      <c r="O74" s="2">
        <v>3</v>
      </c>
      <c r="P74" s="2">
        <v>0</v>
      </c>
      <c r="Q74" s="2">
        <v>2</v>
      </c>
      <c r="R74" s="2">
        <v>0</v>
      </c>
      <c r="S74" s="2">
        <v>2</v>
      </c>
      <c r="T74" s="2">
        <v>0</v>
      </c>
      <c r="U74" s="2">
        <v>1</v>
      </c>
      <c r="V74" s="2">
        <v>2</v>
      </c>
      <c r="W74" s="2">
        <v>0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</row>
    <row r="75" spans="1:225" ht="15">
      <c r="A75" s="2" t="s">
        <v>163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8">
        <v>0</v>
      </c>
      <c r="O75" s="2">
        <v>0</v>
      </c>
      <c r="P75" s="2">
        <v>0</v>
      </c>
      <c r="Q75" s="2">
        <v>2</v>
      </c>
      <c r="R75" s="2">
        <v>0</v>
      </c>
      <c r="S75" s="2">
        <v>0</v>
      </c>
      <c r="T75" s="2">
        <v>4</v>
      </c>
      <c r="U75" s="2">
        <v>0</v>
      </c>
      <c r="V75" s="2">
        <v>3</v>
      </c>
      <c r="W75" s="2">
        <v>4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</row>
    <row r="76" spans="1:23" ht="15">
      <c r="A76" s="2" t="s">
        <v>162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8">
        <v>0</v>
      </c>
      <c r="O76" s="2">
        <v>0</v>
      </c>
      <c r="P76" s="2">
        <v>0</v>
      </c>
      <c r="Q76" s="2">
        <v>1</v>
      </c>
      <c r="R76" s="2">
        <v>0</v>
      </c>
      <c r="S76" s="2">
        <v>1</v>
      </c>
      <c r="T76" s="2">
        <v>1</v>
      </c>
      <c r="U76" s="2">
        <v>0</v>
      </c>
      <c r="V76" s="30">
        <v>0</v>
      </c>
      <c r="W76" s="2">
        <v>0</v>
      </c>
    </row>
    <row r="77" spans="1:23" ht="15">
      <c r="A77" s="11" t="s">
        <v>110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">
        <v>207</v>
      </c>
      <c r="M77" s="2">
        <v>243</v>
      </c>
      <c r="N77" s="2">
        <v>18</v>
      </c>
      <c r="O77" s="2">
        <v>19</v>
      </c>
      <c r="P77" s="2">
        <v>19</v>
      </c>
      <c r="Q77" s="2">
        <v>10</v>
      </c>
      <c r="R77" s="2">
        <v>10</v>
      </c>
      <c r="S77" s="2">
        <v>12</v>
      </c>
      <c r="T77" s="2">
        <v>13</v>
      </c>
      <c r="U77" s="2">
        <v>12</v>
      </c>
      <c r="V77" s="2">
        <v>7</v>
      </c>
      <c r="W77" s="2">
        <v>8</v>
      </c>
    </row>
    <row r="78" spans="1:23" ht="15">
      <c r="A78" s="11" t="s">
        <v>111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">
        <v>710</v>
      </c>
      <c r="M78" s="2">
        <v>549</v>
      </c>
      <c r="N78" s="2">
        <v>41</v>
      </c>
      <c r="O78" s="2">
        <v>39</v>
      </c>
      <c r="P78" s="2">
        <v>63</v>
      </c>
      <c r="Q78" s="2">
        <v>63</v>
      </c>
      <c r="R78" s="2">
        <v>47</v>
      </c>
      <c r="S78" s="2">
        <v>57</v>
      </c>
      <c r="T78" s="2">
        <v>61</v>
      </c>
      <c r="U78" s="2">
        <v>70</v>
      </c>
      <c r="V78" s="2">
        <v>50</v>
      </c>
      <c r="W78" s="2">
        <v>44</v>
      </c>
    </row>
    <row r="79" spans="1:23" ht="15">
      <c r="A79" s="11" t="s">
        <v>112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2">
        <v>524</v>
      </c>
      <c r="M79" s="2">
        <v>1658</v>
      </c>
      <c r="N79" s="2">
        <v>144</v>
      </c>
      <c r="O79" s="2">
        <v>101</v>
      </c>
      <c r="P79" s="2">
        <v>120</v>
      </c>
      <c r="Q79" s="2">
        <v>134</v>
      </c>
      <c r="R79" s="2">
        <v>163</v>
      </c>
      <c r="S79" s="2">
        <v>148</v>
      </c>
      <c r="T79" s="2">
        <v>142</v>
      </c>
      <c r="U79" s="2">
        <v>143</v>
      </c>
      <c r="V79" s="2">
        <v>115</v>
      </c>
      <c r="W79" s="2">
        <v>119</v>
      </c>
    </row>
    <row r="80" spans="1:23" ht="15">
      <c r="A80" s="30" t="s">
        <v>152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2">
        <v>0</v>
      </c>
      <c r="O80" s="2">
        <v>0</v>
      </c>
      <c r="P80" s="2">
        <v>227</v>
      </c>
      <c r="Q80" s="11">
        <v>326</v>
      </c>
      <c r="R80" s="2">
        <v>283</v>
      </c>
      <c r="S80" s="2">
        <v>288</v>
      </c>
      <c r="T80" s="11">
        <v>275</v>
      </c>
      <c r="U80" s="2">
        <v>282</v>
      </c>
      <c r="V80" s="2">
        <v>140</v>
      </c>
      <c r="W80" s="2">
        <v>233</v>
      </c>
    </row>
    <row r="81" spans="1:23" ht="15">
      <c r="A81" s="23" t="s">
        <v>47</v>
      </c>
      <c r="B81" s="24">
        <f aca="true" t="shared" si="0" ref="B81:L81">SUM(B2:B80)+(B82+B83)</f>
        <v>11490</v>
      </c>
      <c r="C81" s="24">
        <f t="shared" si="0"/>
        <v>17722</v>
      </c>
      <c r="D81" s="24">
        <f t="shared" si="0"/>
        <v>20265</v>
      </c>
      <c r="E81" s="24">
        <f t="shared" si="0"/>
        <v>25997</v>
      </c>
      <c r="F81" s="24">
        <f t="shared" si="0"/>
        <v>32871</v>
      </c>
      <c r="G81" s="24">
        <f t="shared" si="0"/>
        <v>44083</v>
      </c>
      <c r="H81" s="24">
        <f t="shared" si="0"/>
        <v>64677</v>
      </c>
      <c r="I81" s="24">
        <f t="shared" si="0"/>
        <v>81664</v>
      </c>
      <c r="J81" s="24">
        <f t="shared" si="0"/>
        <v>112621</v>
      </c>
      <c r="K81" s="24">
        <f t="shared" si="0"/>
        <v>161790</v>
      </c>
      <c r="L81" s="24">
        <f t="shared" si="0"/>
        <v>190146</v>
      </c>
      <c r="M81" s="24">
        <f aca="true" t="shared" si="1" ref="M81:U81">SUM(M2:M80)</f>
        <v>199579</v>
      </c>
      <c r="N81" s="24">
        <f t="shared" si="1"/>
        <v>17600</v>
      </c>
      <c r="O81" s="24">
        <f t="shared" si="1"/>
        <v>15947</v>
      </c>
      <c r="P81" s="24">
        <f t="shared" si="1"/>
        <v>18465</v>
      </c>
      <c r="Q81" s="24">
        <f t="shared" si="1"/>
        <v>18044</v>
      </c>
      <c r="R81" s="24">
        <f t="shared" si="1"/>
        <v>18451</v>
      </c>
      <c r="S81" s="24">
        <f t="shared" si="1"/>
        <v>18324</v>
      </c>
      <c r="T81" s="24">
        <f t="shared" si="1"/>
        <v>19763</v>
      </c>
      <c r="U81" s="24">
        <f t="shared" si="1"/>
        <v>20494</v>
      </c>
      <c r="V81" s="26">
        <f>SUM(V2:V80)</f>
        <v>19307</v>
      </c>
      <c r="W81" s="26">
        <f>SUM(W2:W80)</f>
        <v>19853</v>
      </c>
    </row>
    <row r="82" spans="1:14" ht="15" hidden="1">
      <c r="A82" s="11" t="s">
        <v>107</v>
      </c>
      <c r="B82" s="7">
        <v>72</v>
      </c>
      <c r="C82" s="7">
        <v>2</v>
      </c>
      <c r="D82" s="7">
        <v>84</v>
      </c>
      <c r="E82" s="9">
        <v>295</v>
      </c>
      <c r="F82" s="11">
        <v>0</v>
      </c>
      <c r="G82" s="9">
        <v>3</v>
      </c>
      <c r="H82" s="9">
        <v>0</v>
      </c>
      <c r="I82" s="14">
        <v>0</v>
      </c>
      <c r="J82" s="11">
        <v>4</v>
      </c>
      <c r="K82" s="11">
        <v>28</v>
      </c>
      <c r="L82" s="14">
        <v>0</v>
      </c>
      <c r="N82" s="11"/>
    </row>
    <row r="83" spans="1:14" ht="15" hidden="1">
      <c r="A83" s="11" t="s">
        <v>67</v>
      </c>
      <c r="B83" s="7">
        <v>0</v>
      </c>
      <c r="C83" s="7">
        <v>0</v>
      </c>
      <c r="D83" s="7">
        <v>0</v>
      </c>
      <c r="E83" s="9">
        <v>1</v>
      </c>
      <c r="F83" s="11">
        <v>10</v>
      </c>
      <c r="G83" s="9">
        <v>5</v>
      </c>
      <c r="H83" s="9">
        <v>6</v>
      </c>
      <c r="I83" s="9">
        <v>21</v>
      </c>
      <c r="J83" s="11">
        <v>22</v>
      </c>
      <c r="K83" s="11">
        <v>132</v>
      </c>
      <c r="L83" s="2">
        <v>6</v>
      </c>
      <c r="N83" s="11"/>
    </row>
    <row r="84" spans="2:10" ht="15">
      <c r="B84" s="7"/>
      <c r="C84" s="7"/>
      <c r="D84" s="7"/>
      <c r="E84" s="7"/>
      <c r="F84" s="7"/>
      <c r="G84" s="9"/>
      <c r="H84" s="12"/>
      <c r="I84" s="12"/>
      <c r="J84" s="7"/>
    </row>
    <row r="85" spans="2:10" ht="15">
      <c r="B85" s="7"/>
      <c r="C85" s="7"/>
      <c r="D85" s="7"/>
      <c r="E85" s="7"/>
      <c r="F85" s="7"/>
      <c r="G85" s="9"/>
      <c r="H85" s="12"/>
      <c r="I85" s="12"/>
      <c r="J85" s="7"/>
    </row>
    <row r="86" spans="2:10" ht="15">
      <c r="B86" s="7"/>
      <c r="C86" s="7"/>
      <c r="D86" s="7"/>
      <c r="E86" s="7"/>
      <c r="F86" s="7"/>
      <c r="G86" s="9"/>
      <c r="H86" s="12"/>
      <c r="I86" s="12"/>
      <c r="J86" s="7"/>
    </row>
    <row r="87" spans="2:10" ht="15">
      <c r="B87" s="7"/>
      <c r="C87" s="7"/>
      <c r="D87" s="7"/>
      <c r="E87" s="7"/>
      <c r="F87" s="7"/>
      <c r="G87" s="9"/>
      <c r="H87" s="13"/>
      <c r="I87" s="13"/>
      <c r="J87" s="7"/>
    </row>
    <row r="88" ht="15">
      <c r="J88" s="7"/>
    </row>
    <row r="89" ht="15">
      <c r="J8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6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5" width="9.140625" style="11" hidden="1" customWidth="1"/>
    <col min="6" max="16384" width="9.140625" style="11" customWidth="1"/>
  </cols>
  <sheetData>
    <row r="1" spans="1:16" ht="94.5">
      <c r="A1" s="19" t="s">
        <v>113</v>
      </c>
      <c r="B1" s="20" t="s">
        <v>99</v>
      </c>
      <c r="C1" s="20" t="s">
        <v>104</v>
      </c>
      <c r="D1" s="20" t="s">
        <v>120</v>
      </c>
      <c r="E1" s="20" t="s">
        <v>132</v>
      </c>
      <c r="F1" s="20" t="s">
        <v>146</v>
      </c>
      <c r="G1" s="20" t="s">
        <v>147</v>
      </c>
      <c r="H1" s="20" t="s">
        <v>153</v>
      </c>
      <c r="I1" s="37" t="s">
        <v>166</v>
      </c>
      <c r="J1" s="38" t="s">
        <v>171</v>
      </c>
      <c r="K1" s="38" t="s">
        <v>178</v>
      </c>
      <c r="L1" s="38" t="s">
        <v>186</v>
      </c>
      <c r="M1" s="38" t="s">
        <v>193</v>
      </c>
      <c r="N1" s="52" t="s">
        <v>208</v>
      </c>
      <c r="O1" s="52"/>
      <c r="P1" s="52"/>
    </row>
    <row r="2" spans="1:13" ht="15">
      <c r="A2" s="11" t="s">
        <v>106</v>
      </c>
      <c r="B2" s="11">
        <v>3</v>
      </c>
      <c r="C2" s="11">
        <v>25</v>
      </c>
      <c r="D2" s="2">
        <v>13</v>
      </c>
      <c r="E2" s="2">
        <v>1</v>
      </c>
      <c r="F2" s="11">
        <v>0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</row>
    <row r="3" spans="1:13" ht="15">
      <c r="A3" s="11" t="s">
        <v>0</v>
      </c>
      <c r="B3" s="11">
        <v>1</v>
      </c>
      <c r="C3" s="11">
        <v>1</v>
      </c>
      <c r="D3" s="2">
        <v>5</v>
      </c>
      <c r="E3" s="2">
        <v>0</v>
      </c>
      <c r="F3" s="11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</row>
    <row r="4" spans="1:13" ht="15">
      <c r="A4" s="11" t="s">
        <v>1</v>
      </c>
      <c r="B4" s="11">
        <v>4</v>
      </c>
      <c r="C4" s="11">
        <v>45</v>
      </c>
      <c r="D4" s="2">
        <v>18</v>
      </c>
      <c r="E4" s="2">
        <v>11</v>
      </c>
      <c r="F4" s="11">
        <v>2</v>
      </c>
      <c r="G4" s="30">
        <v>0</v>
      </c>
      <c r="H4" s="30">
        <v>0</v>
      </c>
      <c r="I4" s="30">
        <v>0</v>
      </c>
      <c r="J4" s="30">
        <v>1</v>
      </c>
      <c r="K4" s="30">
        <v>0</v>
      </c>
      <c r="L4" s="30">
        <v>0</v>
      </c>
      <c r="M4" s="30">
        <v>0</v>
      </c>
    </row>
    <row r="5" spans="1:13" ht="15">
      <c r="A5" s="11" t="s">
        <v>63</v>
      </c>
      <c r="B5" s="30">
        <v>0</v>
      </c>
      <c r="C5" s="11">
        <v>15</v>
      </c>
      <c r="D5" s="2">
        <v>24</v>
      </c>
      <c r="E5" s="2">
        <v>7</v>
      </c>
      <c r="F5" s="11">
        <v>1</v>
      </c>
      <c r="G5" s="30">
        <v>0</v>
      </c>
      <c r="H5" s="30">
        <v>1</v>
      </c>
      <c r="I5" s="30">
        <v>1</v>
      </c>
      <c r="J5" s="30">
        <v>0</v>
      </c>
      <c r="K5" s="30">
        <v>2</v>
      </c>
      <c r="L5" s="30">
        <v>0</v>
      </c>
      <c r="M5" s="30">
        <v>0</v>
      </c>
    </row>
    <row r="6" spans="1:13" ht="15">
      <c r="A6" s="11" t="s">
        <v>2</v>
      </c>
      <c r="B6" s="11">
        <v>2</v>
      </c>
      <c r="C6" s="11">
        <v>29</v>
      </c>
      <c r="D6" s="2">
        <v>16</v>
      </c>
      <c r="E6" s="2">
        <v>2</v>
      </c>
      <c r="F6" s="11">
        <v>0</v>
      </c>
      <c r="G6" s="30">
        <v>0</v>
      </c>
      <c r="H6" s="30">
        <v>1</v>
      </c>
      <c r="I6" s="30">
        <v>0</v>
      </c>
      <c r="J6" s="30">
        <v>3</v>
      </c>
      <c r="K6" s="30">
        <v>0</v>
      </c>
      <c r="L6" s="30">
        <v>3</v>
      </c>
      <c r="M6" s="30">
        <v>0</v>
      </c>
    </row>
    <row r="7" spans="1:13" ht="15">
      <c r="A7" s="11" t="s">
        <v>3</v>
      </c>
      <c r="B7" s="11">
        <v>0</v>
      </c>
      <c r="C7" s="11">
        <v>15</v>
      </c>
      <c r="D7" s="2">
        <v>8</v>
      </c>
      <c r="E7" s="2">
        <v>3</v>
      </c>
      <c r="F7" s="11">
        <v>0</v>
      </c>
      <c r="G7" s="30">
        <v>4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ht="15">
      <c r="A8" s="11" t="s">
        <v>64</v>
      </c>
      <c r="B8" s="11">
        <v>1</v>
      </c>
      <c r="C8" s="11">
        <v>2</v>
      </c>
      <c r="D8" s="2">
        <v>1</v>
      </c>
      <c r="E8" s="2">
        <v>0</v>
      </c>
      <c r="F8" s="11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 ht="15">
      <c r="A9" s="11" t="s">
        <v>4</v>
      </c>
      <c r="B9" s="11">
        <v>7</v>
      </c>
      <c r="C9" s="11">
        <v>28</v>
      </c>
      <c r="D9" s="2">
        <v>25</v>
      </c>
      <c r="E9" s="2">
        <v>3</v>
      </c>
      <c r="F9" s="11">
        <v>0</v>
      </c>
      <c r="G9" s="30">
        <v>1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 ht="15">
      <c r="A10" s="11" t="s">
        <v>5</v>
      </c>
      <c r="B10" s="11">
        <v>0</v>
      </c>
      <c r="C10" s="11">
        <v>43</v>
      </c>
      <c r="D10" s="2">
        <v>49</v>
      </c>
      <c r="E10" s="2">
        <v>15</v>
      </c>
      <c r="F10" s="11">
        <v>3</v>
      </c>
      <c r="G10" s="30">
        <v>0</v>
      </c>
      <c r="H10" s="30">
        <v>0</v>
      </c>
      <c r="I10" s="30">
        <v>0</v>
      </c>
      <c r="J10" s="30">
        <v>0</v>
      </c>
      <c r="K10" s="30">
        <v>3</v>
      </c>
      <c r="L10" s="30">
        <v>0</v>
      </c>
      <c r="M10" s="30">
        <v>0</v>
      </c>
    </row>
    <row r="11" spans="1:13" ht="15">
      <c r="A11" s="11" t="s">
        <v>65</v>
      </c>
      <c r="B11" s="11">
        <v>0</v>
      </c>
      <c r="C11" s="11">
        <v>11</v>
      </c>
      <c r="D11" s="2">
        <v>13</v>
      </c>
      <c r="E11" s="2">
        <v>5</v>
      </c>
      <c r="F11" s="11">
        <v>0</v>
      </c>
      <c r="G11" s="30">
        <v>1</v>
      </c>
      <c r="H11" s="30">
        <v>3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 ht="15">
      <c r="A12" s="11" t="s">
        <v>66</v>
      </c>
      <c r="B12" s="11">
        <v>6</v>
      </c>
      <c r="C12" s="11">
        <v>35</v>
      </c>
      <c r="D12" s="2">
        <v>22</v>
      </c>
      <c r="E12" s="2">
        <v>3</v>
      </c>
      <c r="F12" s="11">
        <v>0</v>
      </c>
      <c r="G12" s="30">
        <v>0</v>
      </c>
      <c r="H12" s="30">
        <v>0</v>
      </c>
      <c r="I12" s="30">
        <v>0</v>
      </c>
      <c r="J12" s="30">
        <v>0</v>
      </c>
      <c r="K12" s="30">
        <v>3</v>
      </c>
      <c r="L12" s="30">
        <v>2</v>
      </c>
      <c r="M12" s="30">
        <v>0</v>
      </c>
    </row>
    <row r="13" spans="1:13" ht="15">
      <c r="A13" s="11" t="s">
        <v>6</v>
      </c>
      <c r="B13" s="11">
        <v>0</v>
      </c>
      <c r="C13" s="11">
        <v>48</v>
      </c>
      <c r="D13" s="2">
        <v>29</v>
      </c>
      <c r="E13" s="2">
        <v>0</v>
      </c>
      <c r="F13" s="11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ht="15">
      <c r="A14" s="11" t="s">
        <v>7</v>
      </c>
      <c r="B14" s="11">
        <v>1</v>
      </c>
      <c r="C14" s="11">
        <v>3</v>
      </c>
      <c r="D14" s="2">
        <v>7</v>
      </c>
      <c r="E14" s="2">
        <v>0</v>
      </c>
      <c r="F14" s="11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 ht="15">
      <c r="A15" s="11" t="s">
        <v>68</v>
      </c>
      <c r="B15" s="11">
        <v>21</v>
      </c>
      <c r="C15" s="11">
        <v>87</v>
      </c>
      <c r="D15" s="2">
        <v>75</v>
      </c>
      <c r="E15" s="2">
        <v>9</v>
      </c>
      <c r="F15" s="11">
        <v>0</v>
      </c>
      <c r="G15" s="30">
        <v>54</v>
      </c>
      <c r="H15" s="30">
        <v>7</v>
      </c>
      <c r="I15" s="30">
        <v>14</v>
      </c>
      <c r="J15" s="30">
        <v>22</v>
      </c>
      <c r="K15" s="30">
        <v>3</v>
      </c>
      <c r="L15" s="30">
        <v>3</v>
      </c>
      <c r="M15" s="30">
        <v>6</v>
      </c>
    </row>
    <row r="16" spans="1:13" ht="15">
      <c r="A16" s="11" t="s">
        <v>69</v>
      </c>
      <c r="B16" s="11">
        <v>1</v>
      </c>
      <c r="C16" s="11">
        <v>27</v>
      </c>
      <c r="D16" s="2">
        <v>26</v>
      </c>
      <c r="E16" s="2">
        <v>13</v>
      </c>
      <c r="F16" s="11">
        <v>13</v>
      </c>
      <c r="G16" s="30">
        <v>6</v>
      </c>
      <c r="H16" s="30">
        <v>1</v>
      </c>
      <c r="I16" s="30">
        <v>0</v>
      </c>
      <c r="J16" s="30">
        <v>0</v>
      </c>
      <c r="K16" s="30">
        <v>0</v>
      </c>
      <c r="L16" s="30">
        <v>1</v>
      </c>
      <c r="M16" s="30">
        <v>0</v>
      </c>
    </row>
    <row r="17" spans="1:13" ht="15">
      <c r="A17" s="11" t="s">
        <v>8</v>
      </c>
      <c r="B17" s="11">
        <v>2</v>
      </c>
      <c r="C17" s="11">
        <v>5</v>
      </c>
      <c r="D17" s="2">
        <v>21</v>
      </c>
      <c r="E17" s="2">
        <v>0</v>
      </c>
      <c r="F17" s="11">
        <v>0</v>
      </c>
      <c r="G17" s="30">
        <v>0</v>
      </c>
      <c r="H17" s="30">
        <v>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 ht="15">
      <c r="A18" s="11" t="s">
        <v>9</v>
      </c>
      <c r="B18" s="11">
        <v>2</v>
      </c>
      <c r="C18" s="11">
        <v>35</v>
      </c>
      <c r="D18" s="2">
        <v>24</v>
      </c>
      <c r="E18" s="2">
        <v>1</v>
      </c>
      <c r="F18" s="11">
        <v>0</v>
      </c>
      <c r="G18" s="30">
        <v>0</v>
      </c>
      <c r="H18" s="30">
        <v>1</v>
      </c>
      <c r="I18" s="30">
        <v>2</v>
      </c>
      <c r="J18" s="30">
        <v>0</v>
      </c>
      <c r="K18" s="30">
        <v>0</v>
      </c>
      <c r="L18" s="30">
        <v>0</v>
      </c>
      <c r="M18" s="30">
        <v>0</v>
      </c>
    </row>
    <row r="19" spans="1:13" ht="15">
      <c r="A19" s="11" t="s">
        <v>70</v>
      </c>
      <c r="B19" s="11">
        <v>8</v>
      </c>
      <c r="C19" s="11">
        <v>42</v>
      </c>
      <c r="D19" s="2">
        <v>34</v>
      </c>
      <c r="E19" s="2">
        <v>27</v>
      </c>
      <c r="F19" s="11">
        <v>0</v>
      </c>
      <c r="G19" s="30">
        <v>1</v>
      </c>
      <c r="H19" s="30">
        <v>1</v>
      </c>
      <c r="I19" s="30">
        <v>0</v>
      </c>
      <c r="J19" s="30">
        <v>0</v>
      </c>
      <c r="K19" s="30">
        <v>3</v>
      </c>
      <c r="L19" s="30">
        <v>1</v>
      </c>
      <c r="M19" s="30">
        <v>0</v>
      </c>
    </row>
    <row r="20" spans="1:13" ht="15">
      <c r="A20" s="11" t="s">
        <v>10</v>
      </c>
      <c r="B20" s="11">
        <v>2</v>
      </c>
      <c r="C20" s="11">
        <v>23</v>
      </c>
      <c r="D20" s="2">
        <v>44</v>
      </c>
      <c r="E20" s="2">
        <v>9</v>
      </c>
      <c r="F20" s="11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</row>
    <row r="21" spans="1:13" ht="15">
      <c r="A21" s="11" t="s">
        <v>71</v>
      </c>
      <c r="B21" s="11">
        <v>9</v>
      </c>
      <c r="C21" s="11">
        <v>57</v>
      </c>
      <c r="D21" s="2">
        <v>33</v>
      </c>
      <c r="E21" s="2">
        <v>17</v>
      </c>
      <c r="F21" s="11">
        <v>0</v>
      </c>
      <c r="G21" s="30">
        <v>0</v>
      </c>
      <c r="H21" s="30">
        <v>1</v>
      </c>
      <c r="I21" s="30">
        <v>0</v>
      </c>
      <c r="J21" s="30">
        <v>1</v>
      </c>
      <c r="K21" s="30">
        <v>0</v>
      </c>
      <c r="L21" s="30">
        <v>0</v>
      </c>
      <c r="M21" s="30">
        <v>1</v>
      </c>
    </row>
    <row r="22" spans="1:13" ht="15">
      <c r="A22" s="11" t="s">
        <v>72</v>
      </c>
      <c r="B22" s="11">
        <v>0</v>
      </c>
      <c r="C22" s="11">
        <v>13</v>
      </c>
      <c r="D22" s="2">
        <v>7</v>
      </c>
      <c r="E22" s="2">
        <v>3</v>
      </c>
      <c r="F22" s="11">
        <v>0</v>
      </c>
      <c r="G22" s="30">
        <v>0</v>
      </c>
      <c r="H22" s="30">
        <v>0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</row>
    <row r="23" spans="1:13" ht="15">
      <c r="A23" s="11" t="s">
        <v>11</v>
      </c>
      <c r="B23" s="11">
        <v>5</v>
      </c>
      <c r="C23" s="11">
        <v>57</v>
      </c>
      <c r="D23" s="2">
        <v>79</v>
      </c>
      <c r="E23" s="2">
        <v>4</v>
      </c>
      <c r="F23" s="11">
        <v>0</v>
      </c>
      <c r="G23" s="30">
        <v>1</v>
      </c>
      <c r="H23" s="30">
        <v>3</v>
      </c>
      <c r="I23" s="30">
        <v>3</v>
      </c>
      <c r="J23" s="30">
        <v>0</v>
      </c>
      <c r="K23" s="30">
        <v>1</v>
      </c>
      <c r="L23" s="30">
        <v>0</v>
      </c>
      <c r="M23" s="30">
        <v>1</v>
      </c>
    </row>
    <row r="24" spans="1:13" ht="15">
      <c r="A24" s="11" t="s">
        <v>12</v>
      </c>
      <c r="B24" s="11">
        <v>2</v>
      </c>
      <c r="C24" s="11">
        <v>23</v>
      </c>
      <c r="D24" s="2">
        <v>25</v>
      </c>
      <c r="E24" s="2">
        <v>5</v>
      </c>
      <c r="F24" s="11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 ht="15">
      <c r="A25" s="11" t="s">
        <v>13</v>
      </c>
      <c r="B25" s="11">
        <v>0</v>
      </c>
      <c r="C25" s="11">
        <v>8</v>
      </c>
      <c r="D25" s="2">
        <v>1</v>
      </c>
      <c r="E25" s="2">
        <v>0</v>
      </c>
      <c r="F25" s="11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ht="15">
      <c r="A26" s="11" t="s">
        <v>73</v>
      </c>
      <c r="B26" s="11">
        <v>0</v>
      </c>
      <c r="C26" s="11">
        <v>4</v>
      </c>
      <c r="D26" s="2">
        <v>5</v>
      </c>
      <c r="E26" s="2">
        <v>0</v>
      </c>
      <c r="F26" s="11">
        <v>0</v>
      </c>
      <c r="G26" s="30">
        <v>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 ht="15">
      <c r="A27" s="11" t="s">
        <v>14</v>
      </c>
      <c r="B27" s="11">
        <v>1</v>
      </c>
      <c r="C27" s="11">
        <v>48</v>
      </c>
      <c r="D27" s="2">
        <v>60</v>
      </c>
      <c r="E27" s="2">
        <v>25</v>
      </c>
      <c r="F27" s="11">
        <v>0</v>
      </c>
      <c r="G27" s="30">
        <v>4</v>
      </c>
      <c r="H27" s="30">
        <v>1</v>
      </c>
      <c r="I27" s="30">
        <v>0</v>
      </c>
      <c r="J27" s="30">
        <v>0</v>
      </c>
      <c r="K27" s="30">
        <v>0</v>
      </c>
      <c r="L27" s="30">
        <v>1</v>
      </c>
      <c r="M27" s="30">
        <v>1</v>
      </c>
    </row>
    <row r="28" spans="1:13" ht="15">
      <c r="A28" s="11" t="s">
        <v>74</v>
      </c>
      <c r="B28" s="11">
        <v>17</v>
      </c>
      <c r="C28" s="11">
        <v>20</v>
      </c>
      <c r="D28" s="2">
        <v>12</v>
      </c>
      <c r="E28" s="2">
        <v>3</v>
      </c>
      <c r="F28" s="11">
        <v>0</v>
      </c>
      <c r="G28" s="30">
        <v>0</v>
      </c>
      <c r="H28" s="30">
        <v>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 ht="15">
      <c r="A29" s="11" t="s">
        <v>15</v>
      </c>
      <c r="B29" s="11">
        <v>7</v>
      </c>
      <c r="C29" s="11">
        <v>37</v>
      </c>
      <c r="D29" s="2">
        <v>26</v>
      </c>
      <c r="E29" s="2">
        <v>16</v>
      </c>
      <c r="F29" s="11">
        <v>1</v>
      </c>
      <c r="G29" s="30">
        <v>0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 ht="15">
      <c r="A30" s="11" t="s">
        <v>16</v>
      </c>
      <c r="B30" s="11">
        <v>0</v>
      </c>
      <c r="C30" s="11">
        <v>32</v>
      </c>
      <c r="D30" s="2">
        <v>30</v>
      </c>
      <c r="E30" s="2">
        <v>0</v>
      </c>
      <c r="F30" s="11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 ht="15">
      <c r="A31" s="11" t="s">
        <v>17</v>
      </c>
      <c r="B31" s="11">
        <v>4</v>
      </c>
      <c r="C31" s="11">
        <v>75</v>
      </c>
      <c r="D31" s="2">
        <v>71</v>
      </c>
      <c r="E31" s="2">
        <v>5</v>
      </c>
      <c r="F31" s="11">
        <v>0</v>
      </c>
      <c r="G31" s="30">
        <v>1</v>
      </c>
      <c r="H31" s="30">
        <v>5</v>
      </c>
      <c r="I31" s="30">
        <v>0</v>
      </c>
      <c r="J31" s="30">
        <v>0</v>
      </c>
      <c r="K31" s="30">
        <v>9</v>
      </c>
      <c r="L31" s="30">
        <v>2</v>
      </c>
      <c r="M31" s="30">
        <v>1</v>
      </c>
    </row>
    <row r="32" spans="1:13" ht="15">
      <c r="A32" s="11" t="s">
        <v>18</v>
      </c>
      <c r="B32" s="11">
        <v>8</v>
      </c>
      <c r="C32" s="11">
        <v>65</v>
      </c>
      <c r="D32" s="2">
        <v>59</v>
      </c>
      <c r="E32" s="2">
        <v>39</v>
      </c>
      <c r="F32" s="11">
        <v>2</v>
      </c>
      <c r="G32" s="30">
        <v>1</v>
      </c>
      <c r="H32" s="30">
        <v>0</v>
      </c>
      <c r="I32" s="30">
        <v>3</v>
      </c>
      <c r="J32" s="30">
        <v>7</v>
      </c>
      <c r="K32" s="30">
        <v>1</v>
      </c>
      <c r="L32" s="30">
        <v>0</v>
      </c>
      <c r="M32" s="30">
        <v>4</v>
      </c>
    </row>
    <row r="33" spans="1:13" ht="15">
      <c r="A33" s="11" t="s">
        <v>19</v>
      </c>
      <c r="B33" s="11">
        <v>5</v>
      </c>
      <c r="C33" s="11">
        <v>5</v>
      </c>
      <c r="D33" s="2">
        <v>37</v>
      </c>
      <c r="E33" s="2">
        <v>3</v>
      </c>
      <c r="F33" s="11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5">
      <c r="A34" s="11" t="s">
        <v>20</v>
      </c>
      <c r="B34" s="11">
        <v>0</v>
      </c>
      <c r="C34" s="11">
        <v>20</v>
      </c>
      <c r="D34" s="2">
        <v>18</v>
      </c>
      <c r="E34" s="2">
        <v>22</v>
      </c>
      <c r="F34" s="11">
        <v>0</v>
      </c>
      <c r="G34" s="30">
        <v>0</v>
      </c>
      <c r="H34" s="30">
        <v>0</v>
      </c>
      <c r="I34" s="30">
        <v>5</v>
      </c>
      <c r="J34" s="30">
        <v>2</v>
      </c>
      <c r="K34" s="30">
        <v>0</v>
      </c>
      <c r="L34" s="30">
        <v>3</v>
      </c>
      <c r="M34" s="30">
        <v>1</v>
      </c>
    </row>
    <row r="35" spans="1:13" ht="15">
      <c r="A35" s="11" t="s">
        <v>21</v>
      </c>
      <c r="B35" s="11">
        <v>0</v>
      </c>
      <c r="C35" s="11">
        <v>32</v>
      </c>
      <c r="D35" s="2">
        <v>9</v>
      </c>
      <c r="E35" s="2">
        <v>5</v>
      </c>
      <c r="F35" s="11">
        <v>0</v>
      </c>
      <c r="G35" s="30">
        <v>0</v>
      </c>
      <c r="H35" s="30">
        <v>0</v>
      </c>
      <c r="I35" s="30">
        <v>0</v>
      </c>
      <c r="J35" s="30">
        <v>1</v>
      </c>
      <c r="K35" s="30">
        <v>0</v>
      </c>
      <c r="L35" s="30">
        <v>3</v>
      </c>
      <c r="M35" s="30">
        <v>0</v>
      </c>
    </row>
    <row r="36" spans="1:13" ht="15">
      <c r="A36" s="11" t="s">
        <v>75</v>
      </c>
      <c r="B36" s="11">
        <v>4</v>
      </c>
      <c r="C36" s="11">
        <v>61</v>
      </c>
      <c r="D36" s="2">
        <v>71</v>
      </c>
      <c r="E36" s="2">
        <v>7</v>
      </c>
      <c r="F36" s="11">
        <v>0</v>
      </c>
      <c r="G36" s="30">
        <v>0</v>
      </c>
      <c r="H36" s="30">
        <v>1</v>
      </c>
      <c r="I36" s="30">
        <v>0</v>
      </c>
      <c r="J36" s="30">
        <v>2</v>
      </c>
      <c r="K36" s="30">
        <v>0</v>
      </c>
      <c r="L36" s="30">
        <v>0</v>
      </c>
      <c r="M36" s="30">
        <v>1</v>
      </c>
    </row>
    <row r="37" spans="1:13" ht="15">
      <c r="A37" s="11" t="s">
        <v>101</v>
      </c>
      <c r="B37" s="11">
        <v>1</v>
      </c>
      <c r="C37" s="11">
        <v>2</v>
      </c>
      <c r="D37" s="32">
        <v>0</v>
      </c>
      <c r="E37" s="2">
        <v>0</v>
      </c>
      <c r="F37" s="11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ht="15">
      <c r="A38" s="11" t="s">
        <v>76</v>
      </c>
      <c r="B38" s="11">
        <v>1</v>
      </c>
      <c r="C38" s="11">
        <v>22</v>
      </c>
      <c r="D38" s="2">
        <v>64</v>
      </c>
      <c r="E38" s="2">
        <v>35</v>
      </c>
      <c r="F38" s="11">
        <v>7</v>
      </c>
      <c r="G38" s="30">
        <v>1</v>
      </c>
      <c r="H38" s="30">
        <v>0</v>
      </c>
      <c r="I38" s="30">
        <v>0</v>
      </c>
      <c r="J38" s="30">
        <v>1</v>
      </c>
      <c r="K38" s="30">
        <v>1</v>
      </c>
      <c r="L38" s="30">
        <v>0</v>
      </c>
      <c r="M38" s="30">
        <v>0</v>
      </c>
    </row>
    <row r="39" spans="1:13" ht="15">
      <c r="A39" s="11" t="s">
        <v>22</v>
      </c>
      <c r="B39" s="11">
        <v>9</v>
      </c>
      <c r="C39" s="11">
        <v>15</v>
      </c>
      <c r="D39" s="2">
        <v>2</v>
      </c>
      <c r="E39" s="2">
        <v>0</v>
      </c>
      <c r="F39" s="11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ht="15">
      <c r="A40" s="11" t="s">
        <v>23</v>
      </c>
      <c r="B40" s="11">
        <v>0</v>
      </c>
      <c r="C40" s="11">
        <v>4</v>
      </c>
      <c r="D40" s="2">
        <v>1</v>
      </c>
      <c r="E40" s="2">
        <v>0</v>
      </c>
      <c r="F40" s="11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ht="15">
      <c r="A41" s="11" t="s">
        <v>108</v>
      </c>
      <c r="B41" s="11">
        <v>0</v>
      </c>
      <c r="C41" s="11">
        <v>12</v>
      </c>
      <c r="D41" s="2">
        <v>4</v>
      </c>
      <c r="E41" s="2">
        <v>1</v>
      </c>
      <c r="F41" s="11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</row>
    <row r="42" spans="1:13" ht="15">
      <c r="A42" s="11" t="s">
        <v>77</v>
      </c>
      <c r="B42" s="11">
        <v>3</v>
      </c>
      <c r="C42" s="11">
        <v>27</v>
      </c>
      <c r="D42" s="2">
        <v>17</v>
      </c>
      <c r="E42" s="2">
        <v>2</v>
      </c>
      <c r="F42" s="11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11" t="s">
        <v>24</v>
      </c>
      <c r="B43" s="11">
        <v>0</v>
      </c>
      <c r="C43" s="11">
        <v>3</v>
      </c>
      <c r="D43" s="2">
        <v>2</v>
      </c>
      <c r="E43" s="2">
        <v>0</v>
      </c>
      <c r="F43" s="11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</row>
    <row r="44" spans="1:13" ht="15">
      <c r="A44" s="11" t="s">
        <v>25</v>
      </c>
      <c r="B44" s="11">
        <v>0</v>
      </c>
      <c r="C44" s="11">
        <v>35</v>
      </c>
      <c r="D44" s="2">
        <v>21</v>
      </c>
      <c r="E44" s="2">
        <v>11</v>
      </c>
      <c r="F44" s="11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</row>
    <row r="45" spans="1:13" ht="15">
      <c r="A45" s="11" t="s">
        <v>26</v>
      </c>
      <c r="B45" s="11">
        <v>0</v>
      </c>
      <c r="C45" s="11">
        <v>13</v>
      </c>
      <c r="D45" s="2">
        <v>14</v>
      </c>
      <c r="E45" s="2">
        <v>3</v>
      </c>
      <c r="F45" s="11">
        <v>0</v>
      </c>
      <c r="G45" s="30">
        <v>0</v>
      </c>
      <c r="H45" s="30">
        <v>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</row>
    <row r="46" spans="1:13" ht="15">
      <c r="A46" s="11" t="s">
        <v>27</v>
      </c>
      <c r="B46" s="11">
        <v>3</v>
      </c>
      <c r="C46" s="11">
        <v>5</v>
      </c>
      <c r="D46" s="2">
        <v>6</v>
      </c>
      <c r="E46" s="2">
        <v>0</v>
      </c>
      <c r="F46" s="11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</row>
    <row r="47" spans="1:13" ht="15">
      <c r="A47" s="11" t="s">
        <v>28</v>
      </c>
      <c r="B47" s="11">
        <v>0</v>
      </c>
      <c r="C47" s="11">
        <v>7</v>
      </c>
      <c r="D47" s="2">
        <v>31</v>
      </c>
      <c r="E47" s="2">
        <v>0</v>
      </c>
      <c r="F47" s="11">
        <v>1</v>
      </c>
      <c r="G47" s="30">
        <v>1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</row>
    <row r="48" spans="1:13" ht="15">
      <c r="A48" s="11" t="s">
        <v>29</v>
      </c>
      <c r="B48" s="11">
        <v>0</v>
      </c>
      <c r="C48" s="11">
        <v>30</v>
      </c>
      <c r="D48" s="2">
        <v>38</v>
      </c>
      <c r="E48" s="2">
        <v>11</v>
      </c>
      <c r="F48" s="11">
        <v>0</v>
      </c>
      <c r="G48" s="30">
        <v>0</v>
      </c>
      <c r="H48" s="30">
        <v>0</v>
      </c>
      <c r="I48" s="30">
        <v>0</v>
      </c>
      <c r="J48" s="30">
        <v>0</v>
      </c>
      <c r="K48" s="30">
        <v>1</v>
      </c>
      <c r="L48" s="30">
        <v>0</v>
      </c>
      <c r="M48" s="30">
        <v>0</v>
      </c>
    </row>
    <row r="49" spans="1:13" ht="15">
      <c r="A49" s="11" t="s">
        <v>78</v>
      </c>
      <c r="B49" s="11">
        <v>3</v>
      </c>
      <c r="C49" s="11">
        <v>26</v>
      </c>
      <c r="D49" s="2">
        <v>10</v>
      </c>
      <c r="E49" s="2">
        <v>3</v>
      </c>
      <c r="F49" s="11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 ht="15">
      <c r="A50" s="11" t="s">
        <v>30</v>
      </c>
      <c r="B50" s="11">
        <v>7</v>
      </c>
      <c r="C50" s="11">
        <v>18</v>
      </c>
      <c r="D50" s="2">
        <v>21</v>
      </c>
      <c r="E50" s="2">
        <v>4</v>
      </c>
      <c r="F50" s="11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</row>
    <row r="51" spans="1:13" ht="15">
      <c r="A51" s="11" t="s">
        <v>109</v>
      </c>
      <c r="B51" s="11">
        <v>26</v>
      </c>
      <c r="C51" s="11">
        <v>168</v>
      </c>
      <c r="D51" s="2">
        <v>155</v>
      </c>
      <c r="E51" s="2">
        <v>50</v>
      </c>
      <c r="F51" s="11">
        <v>1</v>
      </c>
      <c r="G51" s="30">
        <v>2</v>
      </c>
      <c r="H51" s="30">
        <v>5</v>
      </c>
      <c r="I51" s="30">
        <v>1</v>
      </c>
      <c r="J51" s="30">
        <v>0</v>
      </c>
      <c r="K51" s="30">
        <v>1</v>
      </c>
      <c r="L51" s="30">
        <v>8</v>
      </c>
      <c r="M51" s="30">
        <v>0</v>
      </c>
    </row>
    <row r="52" spans="1:13" ht="15">
      <c r="A52" s="11" t="s">
        <v>31</v>
      </c>
      <c r="B52" s="11">
        <v>0</v>
      </c>
      <c r="C52" s="11">
        <v>7</v>
      </c>
      <c r="D52" s="2">
        <v>14</v>
      </c>
      <c r="E52" s="2">
        <v>1</v>
      </c>
      <c r="F52" s="11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</row>
    <row r="53" spans="1:13" ht="15">
      <c r="A53" s="11" t="s">
        <v>32</v>
      </c>
      <c r="B53" s="11">
        <v>0</v>
      </c>
      <c r="C53" s="11">
        <v>60</v>
      </c>
      <c r="D53" s="2">
        <v>88</v>
      </c>
      <c r="E53" s="2">
        <v>12</v>
      </c>
      <c r="F53" s="11">
        <v>2</v>
      </c>
      <c r="G53" s="30">
        <v>4</v>
      </c>
      <c r="H53" s="30">
        <v>0</v>
      </c>
      <c r="I53" s="30">
        <v>0</v>
      </c>
      <c r="J53" s="30">
        <v>3</v>
      </c>
      <c r="K53" s="30">
        <v>0</v>
      </c>
      <c r="L53" s="30">
        <v>2</v>
      </c>
      <c r="M53" s="30">
        <v>0</v>
      </c>
    </row>
    <row r="54" spans="1:13" ht="15">
      <c r="A54" s="11" t="s">
        <v>33</v>
      </c>
      <c r="B54" s="11">
        <v>0</v>
      </c>
      <c r="C54" s="11">
        <v>2</v>
      </c>
      <c r="D54" s="2">
        <v>12</v>
      </c>
      <c r="E54" s="2">
        <v>2</v>
      </c>
      <c r="F54" s="11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</row>
    <row r="55" spans="1:13" ht="15">
      <c r="A55" s="11" t="s">
        <v>34</v>
      </c>
      <c r="B55" s="11">
        <v>0</v>
      </c>
      <c r="C55" s="11">
        <v>1</v>
      </c>
      <c r="D55" s="2">
        <v>1</v>
      </c>
      <c r="E55" s="2">
        <v>0</v>
      </c>
      <c r="F55" s="11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</row>
    <row r="56" spans="1:13" ht="15">
      <c r="A56" s="11" t="s">
        <v>35</v>
      </c>
      <c r="B56" s="11">
        <v>1</v>
      </c>
      <c r="C56" s="11">
        <v>23</v>
      </c>
      <c r="D56" s="2">
        <v>39</v>
      </c>
      <c r="E56" s="2">
        <v>7</v>
      </c>
      <c r="F56" s="11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ht="15">
      <c r="A57" s="11" t="s">
        <v>36</v>
      </c>
      <c r="B57" s="11">
        <v>8</v>
      </c>
      <c r="C57" s="11">
        <v>19</v>
      </c>
      <c r="D57" s="2">
        <v>18</v>
      </c>
      <c r="E57" s="2">
        <v>11</v>
      </c>
      <c r="F57" s="11">
        <v>0</v>
      </c>
      <c r="G57" s="30">
        <v>0</v>
      </c>
      <c r="H57" s="30">
        <v>0</v>
      </c>
      <c r="I57" s="30">
        <v>1</v>
      </c>
      <c r="J57" s="30">
        <v>0</v>
      </c>
      <c r="K57" s="30">
        <v>0</v>
      </c>
      <c r="L57" s="30">
        <v>0</v>
      </c>
      <c r="M57" s="30">
        <v>0</v>
      </c>
    </row>
    <row r="58" spans="1:13" ht="15">
      <c r="A58" s="11" t="s">
        <v>37</v>
      </c>
      <c r="B58" s="11">
        <v>7</v>
      </c>
      <c r="C58" s="11">
        <v>64</v>
      </c>
      <c r="D58" s="2">
        <v>53</v>
      </c>
      <c r="E58" s="2">
        <v>10</v>
      </c>
      <c r="F58" s="11">
        <v>1</v>
      </c>
      <c r="G58" s="30">
        <v>0</v>
      </c>
      <c r="H58" s="30">
        <v>2</v>
      </c>
      <c r="I58" s="30">
        <v>1</v>
      </c>
      <c r="J58" s="30">
        <v>6</v>
      </c>
      <c r="K58" s="30">
        <v>2</v>
      </c>
      <c r="L58" s="30">
        <v>0</v>
      </c>
      <c r="M58" s="30">
        <v>0</v>
      </c>
    </row>
    <row r="59" spans="1:13" ht="15">
      <c r="A59" s="11" t="s">
        <v>79</v>
      </c>
      <c r="B59" s="11">
        <v>0</v>
      </c>
      <c r="C59" s="11">
        <v>2</v>
      </c>
      <c r="D59" s="32">
        <v>0</v>
      </c>
      <c r="E59" s="2">
        <v>0</v>
      </c>
      <c r="F59" s="11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ht="15">
      <c r="A60" s="11" t="s">
        <v>38</v>
      </c>
      <c r="B60" s="11">
        <v>1</v>
      </c>
      <c r="C60" s="11">
        <v>17</v>
      </c>
      <c r="D60" s="2">
        <v>8</v>
      </c>
      <c r="E60" s="2">
        <v>1</v>
      </c>
      <c r="F60" s="11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</row>
    <row r="61" spans="1:13" ht="15">
      <c r="A61" s="11" t="s">
        <v>80</v>
      </c>
      <c r="B61" s="11">
        <v>6</v>
      </c>
      <c r="C61" s="11">
        <v>42</v>
      </c>
      <c r="D61" s="2">
        <v>91</v>
      </c>
      <c r="E61" s="2">
        <v>10</v>
      </c>
      <c r="F61" s="11">
        <v>2</v>
      </c>
      <c r="G61" s="30">
        <v>0</v>
      </c>
      <c r="H61" s="30">
        <v>0</v>
      </c>
      <c r="I61" s="30">
        <v>0</v>
      </c>
      <c r="J61" s="30">
        <v>0</v>
      </c>
      <c r="K61" s="30">
        <v>2</v>
      </c>
      <c r="L61" s="30">
        <v>0</v>
      </c>
      <c r="M61" s="30">
        <v>0</v>
      </c>
    </row>
    <row r="62" spans="1:13" ht="15">
      <c r="A62" s="11" t="s">
        <v>39</v>
      </c>
      <c r="B62" s="11">
        <v>1</v>
      </c>
      <c r="C62" s="11">
        <v>29</v>
      </c>
      <c r="D62" s="2">
        <v>88</v>
      </c>
      <c r="E62" s="2">
        <v>5</v>
      </c>
      <c r="F62" s="11">
        <v>0</v>
      </c>
      <c r="G62" s="30">
        <v>0</v>
      </c>
      <c r="H62" s="30">
        <v>2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</row>
    <row r="63" spans="1:13" ht="15">
      <c r="A63" s="11" t="s">
        <v>40</v>
      </c>
      <c r="B63" s="11">
        <v>0</v>
      </c>
      <c r="C63" s="11">
        <v>5</v>
      </c>
      <c r="D63" s="2">
        <v>3</v>
      </c>
      <c r="E63" s="2">
        <v>3</v>
      </c>
      <c r="F63" s="11">
        <v>0</v>
      </c>
      <c r="G63" s="30">
        <v>0</v>
      </c>
      <c r="H63" s="30">
        <v>0</v>
      </c>
      <c r="I63" s="30">
        <v>0</v>
      </c>
      <c r="J63" s="30">
        <v>1</v>
      </c>
      <c r="K63" s="30">
        <v>0</v>
      </c>
      <c r="L63" s="30">
        <v>0</v>
      </c>
      <c r="M63" s="30">
        <v>0</v>
      </c>
    </row>
    <row r="64" spans="1:13" ht="15">
      <c r="A64" s="11" t="s">
        <v>41</v>
      </c>
      <c r="B64" s="11">
        <v>4</v>
      </c>
      <c r="C64" s="11">
        <v>48</v>
      </c>
      <c r="D64" s="2">
        <v>263</v>
      </c>
      <c r="E64" s="2">
        <v>42</v>
      </c>
      <c r="F64" s="11">
        <v>0</v>
      </c>
      <c r="G64" s="30">
        <v>0</v>
      </c>
      <c r="H64" s="30">
        <v>1</v>
      </c>
      <c r="I64" s="30">
        <v>2</v>
      </c>
      <c r="J64" s="30">
        <v>2</v>
      </c>
      <c r="K64" s="30">
        <v>0</v>
      </c>
      <c r="L64" s="30">
        <v>0</v>
      </c>
      <c r="M64" s="30">
        <v>0</v>
      </c>
    </row>
    <row r="65" spans="1:13" ht="15">
      <c r="A65" s="11" t="s">
        <v>42</v>
      </c>
      <c r="B65" s="11">
        <v>7</v>
      </c>
      <c r="C65" s="11">
        <v>29</v>
      </c>
      <c r="D65" s="2">
        <v>12</v>
      </c>
      <c r="E65" s="2">
        <v>0</v>
      </c>
      <c r="F65" s="11">
        <v>4</v>
      </c>
      <c r="G65" s="30">
        <v>0</v>
      </c>
      <c r="H65" s="30">
        <v>0</v>
      </c>
      <c r="I65" s="30">
        <v>0</v>
      </c>
      <c r="J65" s="30">
        <v>1</v>
      </c>
      <c r="K65" s="30">
        <v>0</v>
      </c>
      <c r="L65" s="30">
        <v>0</v>
      </c>
      <c r="M65" s="30">
        <v>0</v>
      </c>
    </row>
    <row r="66" spans="1:13" ht="15">
      <c r="A66" s="11" t="s">
        <v>43</v>
      </c>
      <c r="B66" s="11">
        <v>4</v>
      </c>
      <c r="C66" s="11">
        <v>13</v>
      </c>
      <c r="D66" s="2">
        <v>17</v>
      </c>
      <c r="E66" s="2">
        <v>7</v>
      </c>
      <c r="F66" s="11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</row>
    <row r="67" spans="1:13" ht="15">
      <c r="A67" s="11" t="s">
        <v>44</v>
      </c>
      <c r="B67" s="11">
        <v>0</v>
      </c>
      <c r="C67" s="11">
        <v>12</v>
      </c>
      <c r="D67" s="2">
        <v>2</v>
      </c>
      <c r="E67" s="2">
        <v>5</v>
      </c>
      <c r="F67" s="11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</row>
    <row r="68" spans="1:13" ht="15">
      <c r="A68" s="11" t="s">
        <v>45</v>
      </c>
      <c r="B68" s="11">
        <v>2</v>
      </c>
      <c r="C68" s="11">
        <v>13</v>
      </c>
      <c r="D68" s="2">
        <v>4</v>
      </c>
      <c r="E68" s="2">
        <v>0</v>
      </c>
      <c r="F68" s="11">
        <v>0</v>
      </c>
      <c r="G68" s="30">
        <v>0</v>
      </c>
      <c r="H68" s="30">
        <v>0</v>
      </c>
      <c r="I68" s="30">
        <v>4</v>
      </c>
      <c r="J68" s="30">
        <v>0</v>
      </c>
      <c r="K68" s="30">
        <v>0</v>
      </c>
      <c r="L68" s="30">
        <v>0</v>
      </c>
      <c r="M68" s="30">
        <v>0</v>
      </c>
    </row>
    <row r="69" spans="1:13" ht="15">
      <c r="A69" s="11" t="s">
        <v>46</v>
      </c>
      <c r="B69" s="11">
        <v>4</v>
      </c>
      <c r="C69" s="11">
        <v>44</v>
      </c>
      <c r="D69" s="2">
        <v>70</v>
      </c>
      <c r="E69" s="2">
        <v>14</v>
      </c>
      <c r="F69" s="11">
        <v>0</v>
      </c>
      <c r="G69" s="30">
        <v>1</v>
      </c>
      <c r="H69" s="30">
        <v>1</v>
      </c>
      <c r="I69" s="30">
        <v>0</v>
      </c>
      <c r="J69" s="30">
        <v>0</v>
      </c>
      <c r="K69" s="30">
        <v>1</v>
      </c>
      <c r="L69" s="30">
        <v>0</v>
      </c>
      <c r="M69" s="30">
        <v>0</v>
      </c>
    </row>
    <row r="70" spans="1:13" ht="15">
      <c r="A70" s="11" t="s">
        <v>110</v>
      </c>
      <c r="B70" s="11">
        <v>0</v>
      </c>
      <c r="C70" s="9">
        <v>0</v>
      </c>
      <c r="D70" s="2">
        <v>1</v>
      </c>
      <c r="E70" s="2">
        <v>0</v>
      </c>
      <c r="F70" s="11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</row>
    <row r="71" spans="1:13" ht="15">
      <c r="A71" s="11" t="s">
        <v>111</v>
      </c>
      <c r="B71" s="11">
        <v>0</v>
      </c>
      <c r="C71" s="9">
        <v>0</v>
      </c>
      <c r="D71" s="2">
        <v>8</v>
      </c>
      <c r="E71" s="2">
        <v>5</v>
      </c>
      <c r="F71" s="11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ht="15">
      <c r="A72" s="11" t="s">
        <v>112</v>
      </c>
      <c r="B72" s="11">
        <v>0</v>
      </c>
      <c r="C72" s="9">
        <v>0</v>
      </c>
      <c r="D72" s="2">
        <v>1</v>
      </c>
      <c r="E72" s="2">
        <v>0</v>
      </c>
      <c r="F72" s="11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</row>
    <row r="73" spans="1:13" ht="15">
      <c r="A73" s="30" t="s">
        <v>152</v>
      </c>
      <c r="B73" s="30">
        <v>0</v>
      </c>
      <c r="C73" s="9">
        <v>0</v>
      </c>
      <c r="D73" s="2">
        <v>0</v>
      </c>
      <c r="E73" s="2">
        <v>0</v>
      </c>
      <c r="F73" s="30">
        <v>0</v>
      </c>
      <c r="G73" s="30">
        <v>0</v>
      </c>
      <c r="H73" s="30">
        <v>11</v>
      </c>
      <c r="I73" s="30">
        <v>1</v>
      </c>
      <c r="J73" s="30">
        <v>1</v>
      </c>
      <c r="K73" s="30">
        <v>9</v>
      </c>
      <c r="L73" s="30">
        <v>8</v>
      </c>
      <c r="M73" s="30">
        <v>1</v>
      </c>
    </row>
    <row r="74" spans="1:13" ht="15">
      <c r="A74" s="23" t="s">
        <v>47</v>
      </c>
      <c r="B74" s="31">
        <f>SUM(B2:B73)</f>
        <v>221</v>
      </c>
      <c r="C74" s="24">
        <f>SUM(C2:C73)+(C75+C76)</f>
        <v>1914</v>
      </c>
      <c r="D74" s="31">
        <f aca="true" t="shared" si="0" ref="D74:M74">SUM(D2:D73)</f>
        <v>2176</v>
      </c>
      <c r="E74" s="31">
        <f t="shared" si="0"/>
        <v>518</v>
      </c>
      <c r="F74" s="31">
        <f t="shared" si="0"/>
        <v>40</v>
      </c>
      <c r="G74" s="31">
        <f t="shared" si="0"/>
        <v>84</v>
      </c>
      <c r="H74" s="31">
        <f t="shared" si="0"/>
        <v>52</v>
      </c>
      <c r="I74" s="31">
        <f t="shared" si="0"/>
        <v>39</v>
      </c>
      <c r="J74" s="31">
        <f t="shared" si="0"/>
        <v>54</v>
      </c>
      <c r="K74" s="31">
        <f t="shared" si="0"/>
        <v>42</v>
      </c>
      <c r="L74" s="31">
        <f t="shared" si="0"/>
        <v>37</v>
      </c>
      <c r="M74" s="31">
        <f t="shared" si="0"/>
        <v>18</v>
      </c>
    </row>
    <row r="75" spans="1:6" ht="15" hidden="1">
      <c r="A75" s="11" t="s">
        <v>107</v>
      </c>
      <c r="B75" s="11">
        <v>0</v>
      </c>
      <c r="C75" s="9">
        <v>1</v>
      </c>
      <c r="D75" s="11">
        <v>0</v>
      </c>
      <c r="E75" s="30">
        <v>0</v>
      </c>
      <c r="F75" s="11">
        <v>0</v>
      </c>
    </row>
    <row r="76" spans="1:6" ht="15" hidden="1">
      <c r="A76" s="11" t="s">
        <v>67</v>
      </c>
      <c r="B76" s="11">
        <v>0</v>
      </c>
      <c r="C76" s="11">
        <v>20</v>
      </c>
      <c r="D76" s="32">
        <v>0</v>
      </c>
      <c r="E76" s="30">
        <v>0</v>
      </c>
      <c r="F76" s="11">
        <v>0</v>
      </c>
    </row>
    <row r="77" spans="5:6" ht="15">
      <c r="E77" s="30"/>
      <c r="F77" s="2"/>
    </row>
    <row r="78" spans="5:6" ht="15">
      <c r="E78" s="30"/>
      <c r="F78" s="2"/>
    </row>
    <row r="79" spans="5:6" ht="15">
      <c r="E79" s="30"/>
      <c r="F79" s="2"/>
    </row>
    <row r="80" spans="5:6" ht="15">
      <c r="E80" s="30"/>
      <c r="F80" s="2"/>
    </row>
    <row r="81" spans="5:6" ht="15">
      <c r="E81" s="30"/>
      <c r="F81" s="2"/>
    </row>
    <row r="82" spans="5:6" ht="15">
      <c r="E82" s="32"/>
      <c r="F82" s="2"/>
    </row>
    <row r="83" spans="5:6" ht="15">
      <c r="E83" s="32"/>
      <c r="F83" s="2"/>
    </row>
    <row r="84" spans="5:6" ht="15">
      <c r="E84" s="32"/>
      <c r="F84" s="2"/>
    </row>
    <row r="85" spans="5:6" ht="15">
      <c r="E85" s="32"/>
      <c r="F85" s="2"/>
    </row>
    <row r="86" spans="5:6" ht="15">
      <c r="E86" s="32"/>
      <c r="F86" s="2"/>
    </row>
    <row r="87" spans="5:6" ht="15">
      <c r="E87" s="30"/>
      <c r="F87" s="2"/>
    </row>
    <row r="88" spans="5:6" ht="15">
      <c r="E88" s="30"/>
      <c r="F88" s="2"/>
    </row>
    <row r="89" spans="5:6" ht="15">
      <c r="E89" s="30"/>
      <c r="F89" s="2"/>
    </row>
    <row r="90" spans="5:6" ht="15">
      <c r="E90" s="30"/>
      <c r="F90" s="2"/>
    </row>
    <row r="91" spans="5:6" ht="15">
      <c r="E91" s="30"/>
      <c r="F91" s="2"/>
    </row>
    <row r="92" spans="5:6" ht="15">
      <c r="E92" s="30"/>
      <c r="F92" s="2"/>
    </row>
    <row r="93" spans="5:6" ht="15">
      <c r="E93" s="30"/>
      <c r="F93" s="2"/>
    </row>
    <row r="94" spans="5:6" ht="15">
      <c r="E94" s="30"/>
      <c r="F94" s="2"/>
    </row>
    <row r="95" spans="5:6" ht="15">
      <c r="E95" s="30"/>
      <c r="F95" s="2"/>
    </row>
    <row r="96" spans="5:6" ht="15">
      <c r="E96" s="30"/>
      <c r="F96" s="2"/>
    </row>
    <row r="97" spans="5:6" ht="15">
      <c r="E97" s="24"/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  <row r="113" ht="15">
      <c r="F113" s="2"/>
    </row>
    <row r="114" ht="15">
      <c r="F114" s="2"/>
    </row>
    <row r="115" ht="15">
      <c r="F115" s="2"/>
    </row>
    <row r="116" ht="15">
      <c r="F116" s="2"/>
    </row>
  </sheetData>
  <sheetProtection/>
  <mergeCells count="1">
    <mergeCell ref="N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78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2" width="9.140625" style="11" hidden="1" customWidth="1"/>
    <col min="3" max="16384" width="9.140625" style="11" customWidth="1"/>
  </cols>
  <sheetData>
    <row r="1" spans="1:12" ht="94.5">
      <c r="A1" s="19" t="s">
        <v>126</v>
      </c>
      <c r="B1" s="20" t="s">
        <v>136</v>
      </c>
      <c r="C1" s="20" t="s">
        <v>135</v>
      </c>
      <c r="D1" s="20" t="s">
        <v>143</v>
      </c>
      <c r="E1" s="20" t="s">
        <v>151</v>
      </c>
      <c r="F1" s="37" t="s">
        <v>167</v>
      </c>
      <c r="G1" s="38" t="s">
        <v>172</v>
      </c>
      <c r="H1" s="38" t="s">
        <v>179</v>
      </c>
      <c r="I1" s="38" t="s">
        <v>187</v>
      </c>
      <c r="J1" s="38" t="s">
        <v>194</v>
      </c>
      <c r="K1" s="38" t="s">
        <v>202</v>
      </c>
      <c r="L1" s="38" t="s">
        <v>203</v>
      </c>
    </row>
    <row r="2" spans="1:12" ht="15">
      <c r="A2" s="11" t="s">
        <v>106</v>
      </c>
      <c r="B2" s="2">
        <v>476</v>
      </c>
      <c r="C2" s="2">
        <v>41</v>
      </c>
      <c r="D2" s="2">
        <v>41</v>
      </c>
      <c r="E2" s="2">
        <v>31</v>
      </c>
      <c r="F2" s="2">
        <v>42</v>
      </c>
      <c r="G2" s="2">
        <v>34</v>
      </c>
      <c r="H2" s="2">
        <v>37</v>
      </c>
      <c r="I2" s="2">
        <v>52</v>
      </c>
      <c r="J2" s="2">
        <v>37</v>
      </c>
      <c r="K2" s="2">
        <v>19</v>
      </c>
      <c r="L2" s="2">
        <v>16</v>
      </c>
    </row>
    <row r="3" spans="1:12" ht="15">
      <c r="A3" s="11" t="s">
        <v>0</v>
      </c>
      <c r="B3" s="2">
        <v>40</v>
      </c>
      <c r="C3" s="2">
        <v>6</v>
      </c>
      <c r="D3" s="2">
        <v>1</v>
      </c>
      <c r="E3" s="2">
        <v>6</v>
      </c>
      <c r="F3" s="2">
        <v>3</v>
      </c>
      <c r="G3" s="2">
        <v>2</v>
      </c>
      <c r="H3" s="2">
        <v>2</v>
      </c>
      <c r="I3" s="2">
        <v>2</v>
      </c>
      <c r="J3" s="2">
        <v>3</v>
      </c>
      <c r="K3" s="2">
        <v>2</v>
      </c>
      <c r="L3" s="2">
        <v>3</v>
      </c>
    </row>
    <row r="4" spans="1:12" ht="15">
      <c r="A4" s="11" t="s">
        <v>1</v>
      </c>
      <c r="B4" s="2">
        <v>750</v>
      </c>
      <c r="C4" s="2">
        <v>49</v>
      </c>
      <c r="D4" s="2">
        <v>49</v>
      </c>
      <c r="E4" s="2">
        <v>43</v>
      </c>
      <c r="F4" s="2">
        <v>64</v>
      </c>
      <c r="G4" s="2">
        <v>50</v>
      </c>
      <c r="H4" s="2">
        <v>43</v>
      </c>
      <c r="I4" s="2">
        <v>32</v>
      </c>
      <c r="J4" s="2">
        <v>67</v>
      </c>
      <c r="K4" s="2">
        <v>39</v>
      </c>
      <c r="L4" s="2">
        <v>48</v>
      </c>
    </row>
    <row r="5" spans="1:12" ht="15">
      <c r="A5" s="11" t="s">
        <v>63</v>
      </c>
      <c r="B5" s="2">
        <v>564</v>
      </c>
      <c r="C5" s="2">
        <v>87</v>
      </c>
      <c r="D5" s="2">
        <v>45</v>
      </c>
      <c r="E5" s="2">
        <v>49</v>
      </c>
      <c r="F5" s="2">
        <v>49</v>
      </c>
      <c r="G5" s="2">
        <v>40</v>
      </c>
      <c r="H5" s="2">
        <v>45</v>
      </c>
      <c r="I5" s="2">
        <v>51</v>
      </c>
      <c r="J5" s="2">
        <v>148</v>
      </c>
      <c r="K5" s="2">
        <v>111</v>
      </c>
      <c r="L5" s="2">
        <v>130</v>
      </c>
    </row>
    <row r="6" spans="1:12" ht="15">
      <c r="A6" s="11" t="s">
        <v>2</v>
      </c>
      <c r="B6" s="2">
        <v>983</v>
      </c>
      <c r="C6" s="2">
        <v>71</v>
      </c>
      <c r="D6" s="2">
        <v>154</v>
      </c>
      <c r="E6" s="2">
        <v>101</v>
      </c>
      <c r="F6" s="2">
        <v>98</v>
      </c>
      <c r="G6" s="2">
        <v>93</v>
      </c>
      <c r="H6" s="2">
        <v>103</v>
      </c>
      <c r="I6" s="2">
        <v>115</v>
      </c>
      <c r="J6" s="2">
        <v>100</v>
      </c>
      <c r="K6" s="2">
        <v>124</v>
      </c>
      <c r="L6" s="2">
        <v>129</v>
      </c>
    </row>
    <row r="7" spans="1:12" ht="15">
      <c r="A7" s="11" t="s">
        <v>3</v>
      </c>
      <c r="B7" s="2">
        <v>214</v>
      </c>
      <c r="C7" s="2">
        <v>17</v>
      </c>
      <c r="D7" s="2">
        <v>22</v>
      </c>
      <c r="E7" s="2">
        <v>25</v>
      </c>
      <c r="F7" s="2">
        <v>5</v>
      </c>
      <c r="G7" s="2">
        <v>15</v>
      </c>
      <c r="H7" s="2">
        <v>33</v>
      </c>
      <c r="I7" s="2">
        <v>8</v>
      </c>
      <c r="J7" s="2">
        <v>36</v>
      </c>
      <c r="K7" s="2">
        <v>3</v>
      </c>
      <c r="L7" s="2">
        <v>4</v>
      </c>
    </row>
    <row r="8" spans="1:12" ht="15">
      <c r="A8" s="11" t="s">
        <v>64</v>
      </c>
      <c r="B8" s="2">
        <v>6</v>
      </c>
      <c r="C8" s="2">
        <v>0</v>
      </c>
      <c r="D8" s="2">
        <v>3</v>
      </c>
      <c r="E8" s="2">
        <v>40</v>
      </c>
      <c r="F8" s="2">
        <v>2</v>
      </c>
      <c r="G8" s="2">
        <v>3</v>
      </c>
      <c r="H8" s="2">
        <v>1</v>
      </c>
      <c r="I8" s="2"/>
      <c r="J8" s="2">
        <v>0</v>
      </c>
      <c r="K8" s="2">
        <v>1</v>
      </c>
      <c r="L8" s="2">
        <v>0</v>
      </c>
    </row>
    <row r="9" spans="1:12" ht="15">
      <c r="A9" s="11" t="s">
        <v>4</v>
      </c>
      <c r="B9" s="2">
        <v>872</v>
      </c>
      <c r="C9" s="2">
        <v>90</v>
      </c>
      <c r="D9" s="2">
        <v>86</v>
      </c>
      <c r="E9" s="2">
        <v>0</v>
      </c>
      <c r="F9" s="2">
        <v>41</v>
      </c>
      <c r="G9" s="2">
        <v>48</v>
      </c>
      <c r="H9" s="2">
        <v>44</v>
      </c>
      <c r="I9" s="2">
        <v>24</v>
      </c>
      <c r="J9" s="2">
        <v>11</v>
      </c>
      <c r="K9" s="2">
        <v>21</v>
      </c>
      <c r="L9" s="2">
        <v>31</v>
      </c>
    </row>
    <row r="10" spans="1:12" ht="15">
      <c r="A10" s="11" t="s">
        <v>5</v>
      </c>
      <c r="B10" s="2">
        <v>1073</v>
      </c>
      <c r="C10" s="2">
        <v>102</v>
      </c>
      <c r="D10" s="2">
        <v>161</v>
      </c>
      <c r="E10" s="2">
        <v>109</v>
      </c>
      <c r="F10" s="2">
        <v>78</v>
      </c>
      <c r="G10" s="2">
        <v>126</v>
      </c>
      <c r="H10" s="2">
        <v>124</v>
      </c>
      <c r="I10" s="2">
        <v>104</v>
      </c>
      <c r="J10" s="2">
        <v>143</v>
      </c>
      <c r="K10" s="2">
        <v>97</v>
      </c>
      <c r="L10" s="2">
        <v>147</v>
      </c>
    </row>
    <row r="11" spans="1:12" ht="15">
      <c r="A11" s="11" t="s">
        <v>65</v>
      </c>
      <c r="B11" s="2">
        <v>616</v>
      </c>
      <c r="C11" s="2">
        <v>79</v>
      </c>
      <c r="D11" s="2">
        <v>45</v>
      </c>
      <c r="E11" s="2">
        <v>85</v>
      </c>
      <c r="F11" s="2">
        <v>65</v>
      </c>
      <c r="G11" s="2">
        <v>40</v>
      </c>
      <c r="H11" s="2">
        <v>64</v>
      </c>
      <c r="I11" s="2">
        <v>68</v>
      </c>
      <c r="J11" s="2">
        <v>65</v>
      </c>
      <c r="K11" s="2">
        <v>55</v>
      </c>
      <c r="L11" s="2">
        <v>50</v>
      </c>
    </row>
    <row r="12" spans="1:12" ht="15">
      <c r="A12" s="11" t="s">
        <v>66</v>
      </c>
      <c r="B12" s="2">
        <v>726</v>
      </c>
      <c r="C12" s="2">
        <v>73</v>
      </c>
      <c r="D12" s="2">
        <v>66</v>
      </c>
      <c r="E12" s="2">
        <v>101</v>
      </c>
      <c r="F12" s="2">
        <v>45</v>
      </c>
      <c r="G12" s="2">
        <v>74</v>
      </c>
      <c r="H12" s="2">
        <v>76</v>
      </c>
      <c r="I12" s="2">
        <v>94</v>
      </c>
      <c r="J12" s="2">
        <v>117</v>
      </c>
      <c r="K12" s="2">
        <v>87</v>
      </c>
      <c r="L12" s="2">
        <v>95</v>
      </c>
    </row>
    <row r="13" spans="1:12" ht="15">
      <c r="A13" s="11" t="s">
        <v>6</v>
      </c>
      <c r="B13" s="2">
        <v>101</v>
      </c>
      <c r="C13" s="2">
        <v>10</v>
      </c>
      <c r="D13" s="2">
        <v>14</v>
      </c>
      <c r="E13" s="2">
        <v>6</v>
      </c>
      <c r="F13" s="2">
        <v>12</v>
      </c>
      <c r="G13" s="2">
        <v>15</v>
      </c>
      <c r="H13" s="2">
        <v>35</v>
      </c>
      <c r="I13" s="2">
        <v>8</v>
      </c>
      <c r="J13" s="2">
        <v>15</v>
      </c>
      <c r="K13" s="2">
        <v>8</v>
      </c>
      <c r="L13" s="2">
        <v>16</v>
      </c>
    </row>
    <row r="14" spans="1:12" ht="15">
      <c r="A14" s="11" t="s">
        <v>7</v>
      </c>
      <c r="B14" s="2">
        <v>424</v>
      </c>
      <c r="C14" s="2">
        <v>39</v>
      </c>
      <c r="D14" s="2">
        <v>34</v>
      </c>
      <c r="E14" s="2">
        <v>55</v>
      </c>
      <c r="F14" s="2">
        <v>78</v>
      </c>
      <c r="G14" s="2">
        <v>48</v>
      </c>
      <c r="H14" s="2">
        <v>33</v>
      </c>
      <c r="I14" s="2">
        <v>34</v>
      </c>
      <c r="J14" s="2">
        <v>47</v>
      </c>
      <c r="K14" s="2">
        <v>26</v>
      </c>
      <c r="L14" s="2">
        <v>42</v>
      </c>
    </row>
    <row r="15" spans="1:12" ht="15">
      <c r="A15" s="11" t="s">
        <v>68</v>
      </c>
      <c r="B15" s="2">
        <v>1307</v>
      </c>
      <c r="C15" s="2">
        <v>132</v>
      </c>
      <c r="D15" s="2">
        <v>102</v>
      </c>
      <c r="E15" s="2">
        <v>108</v>
      </c>
      <c r="F15" s="2">
        <v>123</v>
      </c>
      <c r="G15" s="2">
        <v>111</v>
      </c>
      <c r="H15" s="2">
        <v>131</v>
      </c>
      <c r="I15" s="2">
        <v>106</v>
      </c>
      <c r="J15" s="2">
        <v>115</v>
      </c>
      <c r="K15" s="2">
        <v>181</v>
      </c>
      <c r="L15" s="2">
        <v>167</v>
      </c>
    </row>
    <row r="16" spans="1:12" ht="15">
      <c r="A16" s="11" t="s">
        <v>69</v>
      </c>
      <c r="B16" s="2">
        <v>509</v>
      </c>
      <c r="C16" s="2">
        <v>58</v>
      </c>
      <c r="D16" s="2">
        <v>53</v>
      </c>
      <c r="E16" s="2">
        <v>51</v>
      </c>
      <c r="F16" s="2">
        <v>40</v>
      </c>
      <c r="G16" s="2">
        <v>43</v>
      </c>
      <c r="H16" s="2">
        <v>40</v>
      </c>
      <c r="I16" s="2">
        <v>43</v>
      </c>
      <c r="J16" s="2">
        <v>29</v>
      </c>
      <c r="K16" s="2">
        <v>54</v>
      </c>
      <c r="L16" s="2">
        <v>40</v>
      </c>
    </row>
    <row r="17" spans="1:12" ht="15">
      <c r="A17" s="11" t="s">
        <v>8</v>
      </c>
      <c r="B17" s="2">
        <v>317</v>
      </c>
      <c r="C17" s="2">
        <v>40</v>
      </c>
      <c r="D17" s="2">
        <v>24</v>
      </c>
      <c r="E17" s="2">
        <v>28</v>
      </c>
      <c r="F17" s="2">
        <v>11</v>
      </c>
      <c r="G17" s="2">
        <v>16</v>
      </c>
      <c r="H17" s="2">
        <v>22</v>
      </c>
      <c r="I17" s="2">
        <v>37</v>
      </c>
      <c r="J17" s="2">
        <v>27</v>
      </c>
      <c r="K17" s="2">
        <v>24</v>
      </c>
      <c r="L17" s="2">
        <v>30</v>
      </c>
    </row>
    <row r="18" spans="1:12" ht="15">
      <c r="A18" s="11" t="s">
        <v>9</v>
      </c>
      <c r="B18" s="2">
        <v>468</v>
      </c>
      <c r="C18" s="2">
        <v>60</v>
      </c>
      <c r="D18" s="2">
        <v>60</v>
      </c>
      <c r="E18" s="2">
        <v>42</v>
      </c>
      <c r="F18" s="2">
        <v>68</v>
      </c>
      <c r="G18" s="2">
        <v>39</v>
      </c>
      <c r="H18" s="2">
        <v>33</v>
      </c>
      <c r="I18" s="2">
        <v>29</v>
      </c>
      <c r="J18" s="2">
        <v>48</v>
      </c>
      <c r="K18" s="2">
        <v>43</v>
      </c>
      <c r="L18" s="2">
        <v>70</v>
      </c>
    </row>
    <row r="19" spans="1:12" ht="15">
      <c r="A19" s="11" t="s">
        <v>70</v>
      </c>
      <c r="B19" s="2">
        <v>890</v>
      </c>
      <c r="C19" s="2">
        <v>91</v>
      </c>
      <c r="D19" s="2">
        <v>90</v>
      </c>
      <c r="E19" s="2">
        <v>117</v>
      </c>
      <c r="F19" s="2">
        <v>94</v>
      </c>
      <c r="G19" s="2">
        <v>90</v>
      </c>
      <c r="H19" s="2">
        <v>108</v>
      </c>
      <c r="I19" s="2">
        <v>81</v>
      </c>
      <c r="J19" s="2">
        <v>76</v>
      </c>
      <c r="K19" s="2">
        <v>67</v>
      </c>
      <c r="L19" s="2">
        <v>84</v>
      </c>
    </row>
    <row r="20" spans="1:12" ht="15">
      <c r="A20" s="11" t="s">
        <v>10</v>
      </c>
      <c r="B20" s="2">
        <v>607</v>
      </c>
      <c r="C20" s="2">
        <v>50</v>
      </c>
      <c r="D20" s="2">
        <v>35</v>
      </c>
      <c r="E20" s="2">
        <v>48</v>
      </c>
      <c r="F20" s="2">
        <v>52</v>
      </c>
      <c r="G20" s="2">
        <v>70</v>
      </c>
      <c r="H20" s="2">
        <v>28</v>
      </c>
      <c r="I20" s="2">
        <v>53</v>
      </c>
      <c r="J20" s="2">
        <v>32</v>
      </c>
      <c r="K20" s="2">
        <v>33</v>
      </c>
      <c r="L20" s="2">
        <v>15</v>
      </c>
    </row>
    <row r="21" spans="1:12" ht="15">
      <c r="A21" s="11" t="s">
        <v>71</v>
      </c>
      <c r="B21" s="2">
        <v>522</v>
      </c>
      <c r="C21" s="2">
        <v>63</v>
      </c>
      <c r="D21" s="2">
        <v>50</v>
      </c>
      <c r="E21" s="2">
        <v>35</v>
      </c>
      <c r="F21" s="2">
        <v>54</v>
      </c>
      <c r="G21" s="2">
        <v>23</v>
      </c>
      <c r="H21" s="2">
        <v>32</v>
      </c>
      <c r="I21" s="2">
        <v>48</v>
      </c>
      <c r="J21" s="2">
        <v>55</v>
      </c>
      <c r="K21" s="2">
        <v>40</v>
      </c>
      <c r="L21" s="2">
        <v>23</v>
      </c>
    </row>
    <row r="22" spans="1:12" ht="15">
      <c r="A22" s="11" t="s">
        <v>72</v>
      </c>
      <c r="B22" s="2">
        <v>786</v>
      </c>
      <c r="C22" s="2">
        <v>69</v>
      </c>
      <c r="D22" s="2">
        <v>84</v>
      </c>
      <c r="E22" s="2">
        <v>69</v>
      </c>
      <c r="F22" s="2">
        <v>51</v>
      </c>
      <c r="G22" s="2">
        <v>52</v>
      </c>
      <c r="H22" s="2">
        <v>57</v>
      </c>
      <c r="I22" s="2">
        <v>56</v>
      </c>
      <c r="J22" s="2">
        <v>44</v>
      </c>
      <c r="K22" s="2">
        <v>33</v>
      </c>
      <c r="L22" s="2">
        <v>22</v>
      </c>
    </row>
    <row r="23" spans="1:12" ht="15">
      <c r="A23" s="11" t="s">
        <v>11</v>
      </c>
      <c r="B23" s="2">
        <v>2445</v>
      </c>
      <c r="C23" s="2">
        <v>274</v>
      </c>
      <c r="D23" s="2">
        <v>223</v>
      </c>
      <c r="E23" s="2">
        <v>287</v>
      </c>
      <c r="F23" s="2">
        <v>221</v>
      </c>
      <c r="G23" s="2">
        <v>184</v>
      </c>
      <c r="H23" s="2">
        <v>203</v>
      </c>
      <c r="I23" s="2">
        <v>161</v>
      </c>
      <c r="J23" s="2">
        <v>234</v>
      </c>
      <c r="K23" s="2">
        <v>173</v>
      </c>
      <c r="L23" s="2">
        <v>272</v>
      </c>
    </row>
    <row r="24" spans="1:12" ht="15">
      <c r="A24" s="11" t="s">
        <v>12</v>
      </c>
      <c r="B24" s="2">
        <v>436</v>
      </c>
      <c r="C24" s="2">
        <v>42</v>
      </c>
      <c r="D24" s="2">
        <v>55</v>
      </c>
      <c r="E24" s="2">
        <v>47</v>
      </c>
      <c r="F24" s="2">
        <v>54</v>
      </c>
      <c r="G24" s="2">
        <v>36</v>
      </c>
      <c r="H24" s="2">
        <v>37</v>
      </c>
      <c r="I24" s="2">
        <v>32</v>
      </c>
      <c r="J24" s="2">
        <v>30</v>
      </c>
      <c r="K24" s="2">
        <v>39</v>
      </c>
      <c r="L24" s="2">
        <v>40</v>
      </c>
    </row>
    <row r="25" spans="1:12" ht="15">
      <c r="A25" s="11" t="s">
        <v>13</v>
      </c>
      <c r="B25" s="2">
        <v>90</v>
      </c>
      <c r="C25" s="2">
        <v>2</v>
      </c>
      <c r="D25" s="2">
        <v>9</v>
      </c>
      <c r="E25" s="2">
        <v>0</v>
      </c>
      <c r="F25" s="2">
        <v>3</v>
      </c>
      <c r="G25" s="2">
        <v>1</v>
      </c>
      <c r="H25" s="2">
        <v>1</v>
      </c>
      <c r="I25" s="2">
        <v>7</v>
      </c>
      <c r="J25" s="2">
        <v>4</v>
      </c>
      <c r="K25" s="2">
        <v>2</v>
      </c>
      <c r="L25" s="2">
        <v>5</v>
      </c>
    </row>
    <row r="26" spans="1:12" ht="15">
      <c r="A26" s="11" t="s">
        <v>73</v>
      </c>
      <c r="B26" s="2">
        <v>297</v>
      </c>
      <c r="C26" s="2">
        <v>11</v>
      </c>
      <c r="D26" s="2">
        <v>17</v>
      </c>
      <c r="E26" s="2">
        <v>20</v>
      </c>
      <c r="F26" s="2">
        <v>19</v>
      </c>
      <c r="G26" s="2">
        <v>20</v>
      </c>
      <c r="H26" s="2">
        <v>10</v>
      </c>
      <c r="I26" s="2">
        <v>17</v>
      </c>
      <c r="J26" s="2">
        <v>26</v>
      </c>
      <c r="K26" s="2">
        <v>9</v>
      </c>
      <c r="L26" s="2">
        <v>11</v>
      </c>
    </row>
    <row r="27" spans="1:12" ht="15">
      <c r="A27" s="11" t="s">
        <v>14</v>
      </c>
      <c r="B27" s="2">
        <v>501</v>
      </c>
      <c r="C27" s="2">
        <v>34</v>
      </c>
      <c r="D27" s="2">
        <v>40</v>
      </c>
      <c r="E27" s="2">
        <v>39</v>
      </c>
      <c r="F27" s="2">
        <v>57</v>
      </c>
      <c r="G27" s="2">
        <v>60</v>
      </c>
      <c r="H27" s="2">
        <v>32</v>
      </c>
      <c r="I27" s="2">
        <v>105</v>
      </c>
      <c r="J27" s="2">
        <v>57</v>
      </c>
      <c r="K27" s="2">
        <v>43</v>
      </c>
      <c r="L27" s="2">
        <v>49</v>
      </c>
    </row>
    <row r="28" spans="1:12" ht="15">
      <c r="A28" s="11" t="s">
        <v>74</v>
      </c>
      <c r="B28" s="2">
        <v>1018</v>
      </c>
      <c r="C28" s="2">
        <v>114</v>
      </c>
      <c r="D28" s="2">
        <v>63</v>
      </c>
      <c r="E28" s="2">
        <v>62</v>
      </c>
      <c r="F28" s="2">
        <v>81</v>
      </c>
      <c r="G28" s="2">
        <v>84</v>
      </c>
      <c r="H28" s="2">
        <v>86</v>
      </c>
      <c r="I28" s="2">
        <v>77</v>
      </c>
      <c r="J28" s="2">
        <v>70</v>
      </c>
      <c r="K28" s="2">
        <v>80</v>
      </c>
      <c r="L28" s="2">
        <v>85</v>
      </c>
    </row>
    <row r="29" spans="1:12" ht="15">
      <c r="A29" s="11" t="s">
        <v>15</v>
      </c>
      <c r="B29" s="2">
        <v>737</v>
      </c>
      <c r="C29" s="2">
        <v>101</v>
      </c>
      <c r="D29" s="2">
        <v>63</v>
      </c>
      <c r="E29" s="2">
        <v>93</v>
      </c>
      <c r="F29" s="2">
        <v>73</v>
      </c>
      <c r="G29" s="2">
        <v>116</v>
      </c>
      <c r="H29" s="2">
        <v>105</v>
      </c>
      <c r="I29" s="2">
        <v>95</v>
      </c>
      <c r="J29" s="2">
        <v>67</v>
      </c>
      <c r="K29" s="2">
        <v>102</v>
      </c>
      <c r="L29" s="2">
        <v>131</v>
      </c>
    </row>
    <row r="30" spans="1:12" ht="15">
      <c r="A30" s="11" t="s">
        <v>16</v>
      </c>
      <c r="B30" s="2">
        <v>416</v>
      </c>
      <c r="C30" s="2">
        <v>28</v>
      </c>
      <c r="D30" s="2">
        <v>34</v>
      </c>
      <c r="E30" s="2">
        <v>16</v>
      </c>
      <c r="F30" s="2">
        <v>7</v>
      </c>
      <c r="G30" s="2">
        <v>33</v>
      </c>
      <c r="H30" s="2">
        <v>122</v>
      </c>
      <c r="I30" s="2">
        <v>20</v>
      </c>
      <c r="J30" s="2">
        <v>34</v>
      </c>
      <c r="K30" s="2">
        <v>33</v>
      </c>
      <c r="L30" s="2">
        <v>50</v>
      </c>
    </row>
    <row r="31" spans="1:12" ht="15">
      <c r="A31" s="11" t="s">
        <v>17</v>
      </c>
      <c r="B31" s="2">
        <v>1223</v>
      </c>
      <c r="C31" s="2">
        <v>283</v>
      </c>
      <c r="D31" s="2">
        <v>116</v>
      </c>
      <c r="E31" s="2">
        <v>113</v>
      </c>
      <c r="F31" s="2">
        <v>129</v>
      </c>
      <c r="G31" s="2">
        <v>122</v>
      </c>
      <c r="H31" s="2">
        <v>106</v>
      </c>
      <c r="I31" s="2">
        <v>138</v>
      </c>
      <c r="J31" s="2">
        <v>120</v>
      </c>
      <c r="K31" s="2">
        <v>112</v>
      </c>
      <c r="L31" s="2">
        <v>154</v>
      </c>
    </row>
    <row r="32" spans="1:12" ht="15">
      <c r="A32" s="11" t="s">
        <v>18</v>
      </c>
      <c r="B32" s="2">
        <v>1516</v>
      </c>
      <c r="C32" s="2">
        <v>190</v>
      </c>
      <c r="D32" s="2">
        <v>123</v>
      </c>
      <c r="E32" s="2">
        <v>163</v>
      </c>
      <c r="F32" s="2">
        <v>197</v>
      </c>
      <c r="G32" s="2">
        <v>160</v>
      </c>
      <c r="H32" s="2">
        <v>115</v>
      </c>
      <c r="I32" s="2">
        <v>135</v>
      </c>
      <c r="J32" s="2">
        <v>154</v>
      </c>
      <c r="K32" s="2">
        <v>154</v>
      </c>
      <c r="L32" s="2">
        <v>214</v>
      </c>
    </row>
    <row r="33" spans="1:12" ht="15">
      <c r="A33" s="11" t="s">
        <v>19</v>
      </c>
      <c r="B33" s="2">
        <v>171</v>
      </c>
      <c r="C33" s="2">
        <v>14</v>
      </c>
      <c r="D33" s="2">
        <v>17</v>
      </c>
      <c r="E33" s="2">
        <v>5</v>
      </c>
      <c r="F33" s="2">
        <v>8</v>
      </c>
      <c r="G33" s="2">
        <v>24</v>
      </c>
      <c r="H33" s="2">
        <v>9</v>
      </c>
      <c r="I33" s="2">
        <v>12</v>
      </c>
      <c r="J33" s="2">
        <v>7</v>
      </c>
      <c r="K33" s="2">
        <v>28</v>
      </c>
      <c r="L33" s="2">
        <v>18</v>
      </c>
    </row>
    <row r="34" spans="1:12" ht="15">
      <c r="A34" s="11" t="s">
        <v>20</v>
      </c>
      <c r="B34" s="2">
        <v>1539</v>
      </c>
      <c r="C34" s="2">
        <v>157</v>
      </c>
      <c r="D34" s="2">
        <v>152</v>
      </c>
      <c r="E34" s="2">
        <v>163</v>
      </c>
      <c r="F34" s="2">
        <v>169</v>
      </c>
      <c r="G34" s="2">
        <v>121</v>
      </c>
      <c r="H34" s="2">
        <v>157</v>
      </c>
      <c r="I34" s="2">
        <v>111</v>
      </c>
      <c r="J34" s="2">
        <v>147</v>
      </c>
      <c r="K34" s="2">
        <v>136</v>
      </c>
      <c r="L34" s="2">
        <v>171</v>
      </c>
    </row>
    <row r="35" spans="1:12" ht="15">
      <c r="A35" s="11" t="s">
        <v>21</v>
      </c>
      <c r="B35" s="2">
        <v>980</v>
      </c>
      <c r="C35" s="2">
        <v>135</v>
      </c>
      <c r="D35" s="2">
        <v>64</v>
      </c>
      <c r="E35" s="2">
        <v>115</v>
      </c>
      <c r="F35" s="2">
        <v>71</v>
      </c>
      <c r="G35" s="2">
        <v>73</v>
      </c>
      <c r="H35" s="2">
        <v>60</v>
      </c>
      <c r="I35" s="2">
        <v>89</v>
      </c>
      <c r="J35" s="2">
        <v>82</v>
      </c>
      <c r="K35" s="2">
        <v>94</v>
      </c>
      <c r="L35" s="2">
        <v>118</v>
      </c>
    </row>
    <row r="36" spans="1:12" ht="15">
      <c r="A36" s="11" t="s">
        <v>75</v>
      </c>
      <c r="B36" s="2">
        <v>308</v>
      </c>
      <c r="C36" s="2">
        <v>48</v>
      </c>
      <c r="D36" s="2">
        <v>30</v>
      </c>
      <c r="E36" s="2">
        <v>15</v>
      </c>
      <c r="F36" s="2">
        <v>32</v>
      </c>
      <c r="G36" s="2">
        <v>81</v>
      </c>
      <c r="H36" s="2">
        <v>74</v>
      </c>
      <c r="I36" s="2">
        <v>40</v>
      </c>
      <c r="J36" s="2">
        <v>64</v>
      </c>
      <c r="K36" s="2">
        <v>30</v>
      </c>
      <c r="L36" s="2">
        <v>25</v>
      </c>
    </row>
    <row r="37" spans="1:12" ht="15">
      <c r="A37" s="11" t="s">
        <v>101</v>
      </c>
      <c r="B37" s="2">
        <v>20</v>
      </c>
      <c r="C37" s="2">
        <v>3</v>
      </c>
      <c r="D37" s="2">
        <v>3</v>
      </c>
      <c r="E37" s="2">
        <v>0</v>
      </c>
      <c r="F37" s="2">
        <v>4</v>
      </c>
      <c r="G37" s="2">
        <v>0</v>
      </c>
      <c r="H37" s="2">
        <v>2</v>
      </c>
      <c r="I37" s="2">
        <v>0</v>
      </c>
      <c r="J37" s="2">
        <v>1</v>
      </c>
      <c r="K37" s="2">
        <v>1</v>
      </c>
      <c r="L37" s="2">
        <v>0</v>
      </c>
    </row>
    <row r="38" spans="1:12" ht="15">
      <c r="A38" s="11" t="s">
        <v>76</v>
      </c>
      <c r="B38" s="2">
        <v>158</v>
      </c>
      <c r="C38" s="2">
        <v>27</v>
      </c>
      <c r="D38" s="2">
        <v>13</v>
      </c>
      <c r="E38" s="2">
        <v>19</v>
      </c>
      <c r="F38" s="2">
        <v>18</v>
      </c>
      <c r="G38" s="2">
        <v>20</v>
      </c>
      <c r="H38" s="2">
        <v>65</v>
      </c>
      <c r="I38" s="2">
        <v>11</v>
      </c>
      <c r="J38" s="2">
        <v>9</v>
      </c>
      <c r="K38" s="2">
        <v>27</v>
      </c>
      <c r="L38" s="2">
        <v>12</v>
      </c>
    </row>
    <row r="39" spans="1:12" ht="15">
      <c r="A39" s="11" t="s">
        <v>22</v>
      </c>
      <c r="B39" s="2">
        <v>146</v>
      </c>
      <c r="C39" s="2">
        <v>40</v>
      </c>
      <c r="D39" s="2">
        <v>36</v>
      </c>
      <c r="E39" s="2">
        <v>24</v>
      </c>
      <c r="F39" s="2">
        <v>38</v>
      </c>
      <c r="G39" s="2">
        <v>20</v>
      </c>
      <c r="H39" s="2">
        <v>30</v>
      </c>
      <c r="I39" s="2">
        <v>15</v>
      </c>
      <c r="J39" s="2">
        <v>11</v>
      </c>
      <c r="K39" s="2">
        <v>11</v>
      </c>
      <c r="L39" s="2">
        <v>6</v>
      </c>
    </row>
    <row r="40" spans="1:12" ht="15">
      <c r="A40" s="11" t="s">
        <v>23</v>
      </c>
      <c r="B40" s="2">
        <v>23</v>
      </c>
      <c r="C40" s="2">
        <v>0</v>
      </c>
      <c r="D40" s="2">
        <v>0</v>
      </c>
      <c r="E40" s="2">
        <v>2</v>
      </c>
      <c r="F40" s="2">
        <v>2</v>
      </c>
      <c r="G40" s="2">
        <v>3</v>
      </c>
      <c r="H40" s="2">
        <v>2</v>
      </c>
      <c r="I40" s="2">
        <v>0</v>
      </c>
      <c r="J40" s="2">
        <v>6</v>
      </c>
      <c r="K40" s="2">
        <v>1</v>
      </c>
      <c r="L40" s="2">
        <v>0</v>
      </c>
    </row>
    <row r="41" spans="1:12" ht="15">
      <c r="A41" s="11" t="s">
        <v>108</v>
      </c>
      <c r="B41" s="2">
        <v>135</v>
      </c>
      <c r="C41" s="2">
        <v>10</v>
      </c>
      <c r="D41" s="2">
        <v>6</v>
      </c>
      <c r="E41" s="2">
        <v>10</v>
      </c>
      <c r="F41" s="2">
        <v>7</v>
      </c>
      <c r="G41" s="2">
        <v>11</v>
      </c>
      <c r="H41" s="2">
        <v>18</v>
      </c>
      <c r="I41" s="2">
        <v>12</v>
      </c>
      <c r="J41" s="2">
        <v>3</v>
      </c>
      <c r="K41" s="2">
        <v>6</v>
      </c>
      <c r="L41" s="2">
        <v>4</v>
      </c>
    </row>
    <row r="42" spans="1:12" ht="15">
      <c r="A42" s="11" t="s">
        <v>77</v>
      </c>
      <c r="B42" s="2">
        <v>158</v>
      </c>
      <c r="C42" s="2">
        <v>5</v>
      </c>
      <c r="D42" s="2">
        <v>12</v>
      </c>
      <c r="E42" s="2">
        <v>7</v>
      </c>
      <c r="F42" s="2">
        <v>4</v>
      </c>
      <c r="G42" s="2">
        <v>12</v>
      </c>
      <c r="H42" s="2">
        <v>14</v>
      </c>
      <c r="I42" s="2">
        <v>19</v>
      </c>
      <c r="J42" s="2">
        <v>12</v>
      </c>
      <c r="K42" s="2">
        <v>9</v>
      </c>
      <c r="L42" s="2">
        <v>4</v>
      </c>
    </row>
    <row r="43" spans="1:12" ht="15">
      <c r="A43" s="11" t="s">
        <v>24</v>
      </c>
      <c r="B43" s="2">
        <v>610</v>
      </c>
      <c r="C43" s="2">
        <v>22</v>
      </c>
      <c r="D43" s="2">
        <v>16</v>
      </c>
      <c r="E43" s="2">
        <v>13</v>
      </c>
      <c r="F43" s="2">
        <v>11</v>
      </c>
      <c r="G43" s="2">
        <v>14</v>
      </c>
      <c r="H43" s="2">
        <v>13</v>
      </c>
      <c r="I43" s="2">
        <v>13</v>
      </c>
      <c r="J43" s="2">
        <v>11</v>
      </c>
      <c r="K43" s="2">
        <v>10</v>
      </c>
      <c r="L43" s="2">
        <v>17</v>
      </c>
    </row>
    <row r="44" spans="1:12" ht="15">
      <c r="A44" s="11" t="s">
        <v>25</v>
      </c>
      <c r="B44" s="2">
        <v>1192</v>
      </c>
      <c r="C44" s="2">
        <v>163</v>
      </c>
      <c r="D44" s="2">
        <v>144</v>
      </c>
      <c r="E44" s="2">
        <v>64</v>
      </c>
      <c r="F44" s="2">
        <v>65</v>
      </c>
      <c r="G44" s="2">
        <v>160</v>
      </c>
      <c r="H44" s="2">
        <v>110</v>
      </c>
      <c r="I44" s="2">
        <v>105</v>
      </c>
      <c r="J44" s="2">
        <v>86</v>
      </c>
      <c r="K44" s="2">
        <v>112</v>
      </c>
      <c r="L44" s="2">
        <v>103</v>
      </c>
    </row>
    <row r="45" spans="1:12" ht="15">
      <c r="A45" s="11" t="s">
        <v>26</v>
      </c>
      <c r="B45" s="2">
        <v>232</v>
      </c>
      <c r="C45" s="2">
        <v>22</v>
      </c>
      <c r="D45" s="2">
        <v>77</v>
      </c>
      <c r="E45" s="2">
        <v>33</v>
      </c>
      <c r="F45" s="2">
        <v>17</v>
      </c>
      <c r="G45" s="2">
        <v>16</v>
      </c>
      <c r="H45" s="2">
        <v>8</v>
      </c>
      <c r="I45" s="2">
        <v>40</v>
      </c>
      <c r="J45" s="2">
        <v>27</v>
      </c>
      <c r="K45" s="2">
        <v>16</v>
      </c>
      <c r="L45" s="2">
        <v>37</v>
      </c>
    </row>
    <row r="46" spans="1:12" ht="15">
      <c r="A46" s="11" t="s">
        <v>27</v>
      </c>
      <c r="B46" s="2">
        <v>88</v>
      </c>
      <c r="C46" s="2">
        <v>13</v>
      </c>
      <c r="D46" s="2">
        <v>4</v>
      </c>
      <c r="E46" s="2">
        <v>2</v>
      </c>
      <c r="F46" s="2">
        <v>0</v>
      </c>
      <c r="G46" s="2">
        <v>2</v>
      </c>
      <c r="H46" s="2">
        <v>1</v>
      </c>
      <c r="I46" s="2">
        <v>38</v>
      </c>
      <c r="J46" s="2">
        <v>6</v>
      </c>
      <c r="K46" s="2">
        <v>22</v>
      </c>
      <c r="L46" s="2">
        <v>8</v>
      </c>
    </row>
    <row r="47" spans="1:12" ht="15">
      <c r="A47" s="11" t="s">
        <v>28</v>
      </c>
      <c r="B47" s="2">
        <v>192</v>
      </c>
      <c r="C47" s="2">
        <v>20</v>
      </c>
      <c r="D47" s="2">
        <v>14</v>
      </c>
      <c r="E47" s="2">
        <v>35</v>
      </c>
      <c r="F47" s="2">
        <v>24</v>
      </c>
      <c r="G47" s="2">
        <v>11</v>
      </c>
      <c r="H47" s="2">
        <v>10</v>
      </c>
      <c r="I47" s="2">
        <v>7</v>
      </c>
      <c r="J47" s="2">
        <v>17</v>
      </c>
      <c r="K47" s="2">
        <v>17</v>
      </c>
      <c r="L47" s="2">
        <v>21</v>
      </c>
    </row>
    <row r="48" spans="1:12" ht="15">
      <c r="A48" s="11" t="s">
        <v>29</v>
      </c>
      <c r="B48" s="2">
        <v>195</v>
      </c>
      <c r="C48" s="2">
        <v>15</v>
      </c>
      <c r="D48" s="2">
        <v>29</v>
      </c>
      <c r="E48" s="2">
        <v>36</v>
      </c>
      <c r="F48" s="2">
        <v>11</v>
      </c>
      <c r="G48" s="2">
        <v>23</v>
      </c>
      <c r="H48" s="2">
        <v>6</v>
      </c>
      <c r="I48" s="2">
        <v>8</v>
      </c>
      <c r="J48" s="2">
        <v>3</v>
      </c>
      <c r="K48" s="2">
        <v>1</v>
      </c>
      <c r="L48" s="2">
        <v>2</v>
      </c>
    </row>
    <row r="49" spans="1:12" ht="15">
      <c r="A49" s="11" t="s">
        <v>78</v>
      </c>
      <c r="B49" s="2">
        <v>160</v>
      </c>
      <c r="C49" s="2">
        <v>23</v>
      </c>
      <c r="D49" s="2">
        <v>28</v>
      </c>
      <c r="E49" s="2">
        <v>7</v>
      </c>
      <c r="F49" s="2">
        <v>4</v>
      </c>
      <c r="G49" s="2">
        <v>11</v>
      </c>
      <c r="H49" s="2">
        <v>24</v>
      </c>
      <c r="I49" s="2">
        <v>26</v>
      </c>
      <c r="J49" s="2">
        <v>6</v>
      </c>
      <c r="K49" s="2">
        <v>13</v>
      </c>
      <c r="L49" s="2">
        <v>16</v>
      </c>
    </row>
    <row r="50" spans="1:12" ht="15">
      <c r="A50" s="11" t="s">
        <v>30</v>
      </c>
      <c r="B50" s="2">
        <v>868</v>
      </c>
      <c r="C50" s="2">
        <v>61</v>
      </c>
      <c r="D50" s="2">
        <v>50</v>
      </c>
      <c r="E50" s="2">
        <v>70</v>
      </c>
      <c r="F50" s="2">
        <v>54</v>
      </c>
      <c r="G50" s="2">
        <v>56</v>
      </c>
      <c r="H50" s="2">
        <v>53</v>
      </c>
      <c r="I50" s="2">
        <v>69</v>
      </c>
      <c r="J50" s="2">
        <v>50</v>
      </c>
      <c r="K50" s="2">
        <v>41</v>
      </c>
      <c r="L50" s="2">
        <v>21</v>
      </c>
    </row>
    <row r="51" spans="1:12" ht="15">
      <c r="A51" s="11" t="s">
        <v>109</v>
      </c>
      <c r="B51" s="2">
        <v>4631</v>
      </c>
      <c r="C51" s="2">
        <v>494</v>
      </c>
      <c r="D51" s="2">
        <v>447</v>
      </c>
      <c r="E51" s="2">
        <v>450</v>
      </c>
      <c r="F51" s="2">
        <v>702</v>
      </c>
      <c r="G51" s="2">
        <v>811</v>
      </c>
      <c r="H51" s="2">
        <v>720</v>
      </c>
      <c r="I51" s="2">
        <v>570</v>
      </c>
      <c r="J51" s="2">
        <v>457</v>
      </c>
      <c r="K51" s="2">
        <v>424</v>
      </c>
      <c r="L51" s="2">
        <v>416</v>
      </c>
    </row>
    <row r="52" spans="1:12" ht="15">
      <c r="A52" s="11" t="s">
        <v>31</v>
      </c>
      <c r="B52" s="2">
        <v>240</v>
      </c>
      <c r="C52" s="2">
        <v>18</v>
      </c>
      <c r="D52" s="2">
        <v>14</v>
      </c>
      <c r="E52" s="2">
        <v>18</v>
      </c>
      <c r="F52" s="2">
        <v>10</v>
      </c>
      <c r="G52" s="2">
        <v>9</v>
      </c>
      <c r="H52" s="2">
        <v>26</v>
      </c>
      <c r="I52" s="2">
        <v>12</v>
      </c>
      <c r="J52" s="2">
        <v>8</v>
      </c>
      <c r="K52" s="2">
        <v>4</v>
      </c>
      <c r="L52" s="2">
        <v>8</v>
      </c>
    </row>
    <row r="53" spans="1:12" ht="15">
      <c r="A53" s="11" t="s">
        <v>32</v>
      </c>
      <c r="B53" s="2">
        <v>643</v>
      </c>
      <c r="C53" s="2">
        <v>80</v>
      </c>
      <c r="D53" s="2">
        <v>54</v>
      </c>
      <c r="E53" s="2">
        <v>56</v>
      </c>
      <c r="F53" s="2">
        <v>40</v>
      </c>
      <c r="G53" s="2">
        <v>56</v>
      </c>
      <c r="H53" s="2">
        <v>61</v>
      </c>
      <c r="I53" s="2">
        <v>79</v>
      </c>
      <c r="J53" s="2">
        <v>44</v>
      </c>
      <c r="K53" s="2">
        <v>60</v>
      </c>
      <c r="L53" s="2">
        <v>48</v>
      </c>
    </row>
    <row r="54" spans="1:12" ht="15">
      <c r="A54" s="11" t="s">
        <v>33</v>
      </c>
      <c r="B54" s="2">
        <v>660</v>
      </c>
      <c r="C54" s="2">
        <v>28</v>
      </c>
      <c r="D54" s="2">
        <v>30</v>
      </c>
      <c r="E54" s="2">
        <v>27</v>
      </c>
      <c r="F54" s="2">
        <v>17</v>
      </c>
      <c r="G54" s="2">
        <v>26</v>
      </c>
      <c r="H54" s="2">
        <v>42</v>
      </c>
      <c r="I54" s="2">
        <v>48</v>
      </c>
      <c r="J54" s="2">
        <v>52</v>
      </c>
      <c r="K54" s="2">
        <v>54</v>
      </c>
      <c r="L54" s="2">
        <v>74</v>
      </c>
    </row>
    <row r="55" spans="1:12" ht="15">
      <c r="A55" s="11" t="s">
        <v>34</v>
      </c>
      <c r="B55" s="2">
        <v>70</v>
      </c>
      <c r="C55" s="2">
        <v>5</v>
      </c>
      <c r="D55" s="2">
        <v>6</v>
      </c>
      <c r="E55" s="2">
        <v>10</v>
      </c>
      <c r="F55" s="2">
        <v>13</v>
      </c>
      <c r="G55" s="2">
        <v>6</v>
      </c>
      <c r="H55" s="2">
        <v>7</v>
      </c>
      <c r="I55" s="2">
        <v>16</v>
      </c>
      <c r="J55" s="2">
        <v>15</v>
      </c>
      <c r="K55" s="2">
        <v>14</v>
      </c>
      <c r="L55" s="2">
        <v>13</v>
      </c>
    </row>
    <row r="56" spans="1:12" ht="15">
      <c r="A56" s="11" t="s">
        <v>35</v>
      </c>
      <c r="B56" s="2">
        <v>758</v>
      </c>
      <c r="C56" s="2">
        <v>97</v>
      </c>
      <c r="D56" s="2">
        <v>38</v>
      </c>
      <c r="E56" s="2">
        <v>78</v>
      </c>
      <c r="F56" s="2">
        <v>59</v>
      </c>
      <c r="G56" s="2">
        <v>0</v>
      </c>
      <c r="H56" s="2">
        <v>43</v>
      </c>
      <c r="I56" s="2">
        <v>29</v>
      </c>
      <c r="J56" s="2">
        <v>47</v>
      </c>
      <c r="K56" s="2">
        <v>36</v>
      </c>
      <c r="L56" s="2">
        <v>40</v>
      </c>
    </row>
    <row r="57" spans="1:12" ht="15">
      <c r="A57" s="11" t="s">
        <v>36</v>
      </c>
      <c r="B57" s="2">
        <v>32</v>
      </c>
      <c r="C57" s="2">
        <v>2</v>
      </c>
      <c r="D57" s="2">
        <v>0</v>
      </c>
      <c r="E57" s="2">
        <v>0</v>
      </c>
      <c r="F57" s="2">
        <v>0</v>
      </c>
      <c r="G57" s="2">
        <v>0</v>
      </c>
      <c r="H57" s="2">
        <v>11</v>
      </c>
      <c r="I57" s="2">
        <v>2</v>
      </c>
      <c r="J57" s="2">
        <v>0</v>
      </c>
      <c r="K57" s="2">
        <v>2</v>
      </c>
      <c r="L57" s="2">
        <v>0</v>
      </c>
    </row>
    <row r="58" spans="1:12" ht="15">
      <c r="A58" s="11" t="s">
        <v>37</v>
      </c>
      <c r="B58" s="2">
        <v>1051</v>
      </c>
      <c r="C58" s="2">
        <v>122</v>
      </c>
      <c r="D58" s="2">
        <v>120</v>
      </c>
      <c r="E58" s="2">
        <v>136</v>
      </c>
      <c r="F58" s="2">
        <v>67</v>
      </c>
      <c r="G58" s="2">
        <v>67</v>
      </c>
      <c r="H58" s="2">
        <v>52</v>
      </c>
      <c r="I58" s="2">
        <v>89</v>
      </c>
      <c r="J58" s="2">
        <v>103</v>
      </c>
      <c r="K58" s="2">
        <v>78</v>
      </c>
      <c r="L58" s="2">
        <v>110</v>
      </c>
    </row>
    <row r="59" spans="1:12" ht="15">
      <c r="A59" s="11" t="s">
        <v>79</v>
      </c>
      <c r="B59" s="2">
        <v>373</v>
      </c>
      <c r="C59" s="2">
        <v>35</v>
      </c>
      <c r="D59" s="2">
        <v>116</v>
      </c>
      <c r="E59" s="2">
        <v>139</v>
      </c>
      <c r="F59" s="2">
        <v>109</v>
      </c>
      <c r="G59" s="2">
        <v>73</v>
      </c>
      <c r="H59" s="2">
        <v>115</v>
      </c>
      <c r="I59" s="2">
        <v>126</v>
      </c>
      <c r="J59" s="2">
        <v>109</v>
      </c>
      <c r="K59" s="2">
        <v>110</v>
      </c>
      <c r="L59" s="2">
        <v>111</v>
      </c>
    </row>
    <row r="60" spans="1:12" ht="15">
      <c r="A60" s="11" t="s">
        <v>38</v>
      </c>
      <c r="B60" s="2">
        <v>177</v>
      </c>
      <c r="C60" s="2">
        <v>7</v>
      </c>
      <c r="D60" s="2">
        <v>14</v>
      </c>
      <c r="E60" s="2">
        <v>7</v>
      </c>
      <c r="F60" s="2">
        <v>11</v>
      </c>
      <c r="G60" s="2">
        <v>21</v>
      </c>
      <c r="H60" s="2">
        <v>6</v>
      </c>
      <c r="I60" s="2">
        <v>2</v>
      </c>
      <c r="J60" s="2">
        <v>10</v>
      </c>
      <c r="K60" s="2">
        <v>2</v>
      </c>
      <c r="L60" s="2">
        <v>9</v>
      </c>
    </row>
    <row r="61" spans="1:12" ht="15">
      <c r="A61" s="11" t="s">
        <v>80</v>
      </c>
      <c r="B61" s="2">
        <v>896</v>
      </c>
      <c r="C61" s="2">
        <v>97</v>
      </c>
      <c r="D61" s="2">
        <v>105</v>
      </c>
      <c r="E61" s="2">
        <v>114</v>
      </c>
      <c r="F61" s="2">
        <v>79</v>
      </c>
      <c r="G61" s="2">
        <v>107</v>
      </c>
      <c r="H61" s="2">
        <v>108</v>
      </c>
      <c r="I61" s="2">
        <v>130</v>
      </c>
      <c r="J61" s="2">
        <v>100</v>
      </c>
      <c r="K61" s="2">
        <v>113</v>
      </c>
      <c r="L61" s="2">
        <v>116</v>
      </c>
    </row>
    <row r="62" spans="1:12" ht="15">
      <c r="A62" s="11" t="s">
        <v>39</v>
      </c>
      <c r="B62" s="2">
        <v>831</v>
      </c>
      <c r="C62" s="2">
        <v>60</v>
      </c>
      <c r="D62" s="2">
        <v>51</v>
      </c>
      <c r="E62" s="2">
        <v>29</v>
      </c>
      <c r="F62" s="2">
        <v>34</v>
      </c>
      <c r="G62" s="2">
        <v>26</v>
      </c>
      <c r="H62" s="2">
        <v>54</v>
      </c>
      <c r="I62" s="2">
        <v>59</v>
      </c>
      <c r="J62" s="2">
        <v>42</v>
      </c>
      <c r="K62" s="2">
        <v>41</v>
      </c>
      <c r="L62" s="2">
        <v>50</v>
      </c>
    </row>
    <row r="63" spans="1:12" ht="15">
      <c r="A63" s="11" t="s">
        <v>40</v>
      </c>
      <c r="B63" s="2">
        <v>131</v>
      </c>
      <c r="C63" s="2">
        <v>16</v>
      </c>
      <c r="D63" s="2">
        <v>11</v>
      </c>
      <c r="E63" s="2">
        <v>11</v>
      </c>
      <c r="F63" s="2">
        <v>23</v>
      </c>
      <c r="G63" s="2">
        <v>23</v>
      </c>
      <c r="H63" s="2">
        <v>0</v>
      </c>
      <c r="I63" s="2">
        <v>3</v>
      </c>
      <c r="J63" s="2">
        <v>1</v>
      </c>
      <c r="K63" s="2">
        <v>4</v>
      </c>
      <c r="L63" s="2">
        <v>1</v>
      </c>
    </row>
    <row r="64" spans="1:12" ht="15">
      <c r="A64" s="11" t="s">
        <v>41</v>
      </c>
      <c r="B64" s="2">
        <v>1196</v>
      </c>
      <c r="C64" s="2">
        <v>150</v>
      </c>
      <c r="D64" s="2">
        <v>97</v>
      </c>
      <c r="E64" s="2">
        <v>85</v>
      </c>
      <c r="F64" s="2">
        <v>80</v>
      </c>
      <c r="G64" s="2">
        <v>109</v>
      </c>
      <c r="H64" s="2">
        <v>89</v>
      </c>
      <c r="I64" s="2">
        <v>78</v>
      </c>
      <c r="J64" s="2">
        <v>112</v>
      </c>
      <c r="K64" s="2">
        <v>104</v>
      </c>
      <c r="L64" s="2">
        <v>95</v>
      </c>
    </row>
    <row r="65" spans="1:12" ht="15">
      <c r="A65" s="11" t="s">
        <v>42</v>
      </c>
      <c r="B65" s="2">
        <v>462</v>
      </c>
      <c r="C65" s="2">
        <v>45</v>
      </c>
      <c r="D65" s="2">
        <v>21</v>
      </c>
      <c r="E65" s="2">
        <v>30</v>
      </c>
      <c r="F65" s="2">
        <v>56</v>
      </c>
      <c r="G65" s="2">
        <v>50</v>
      </c>
      <c r="H65" s="2">
        <v>40</v>
      </c>
      <c r="I65" s="2">
        <v>27</v>
      </c>
      <c r="J65" s="2">
        <v>28</v>
      </c>
      <c r="K65" s="2">
        <v>19</v>
      </c>
      <c r="L65" s="2">
        <v>28</v>
      </c>
    </row>
    <row r="66" spans="1:12" ht="15">
      <c r="A66" s="11" t="s">
        <v>43</v>
      </c>
      <c r="B66" s="2">
        <v>2634</v>
      </c>
      <c r="C66" s="2">
        <v>399</v>
      </c>
      <c r="D66" s="2">
        <v>275</v>
      </c>
      <c r="E66" s="2">
        <v>299</v>
      </c>
      <c r="F66" s="2">
        <v>274</v>
      </c>
      <c r="G66" s="2">
        <v>255</v>
      </c>
      <c r="H66" s="2">
        <v>255</v>
      </c>
      <c r="I66" s="2">
        <v>257</v>
      </c>
      <c r="J66" s="2">
        <v>253</v>
      </c>
      <c r="K66" s="2">
        <v>249</v>
      </c>
      <c r="L66" s="2">
        <v>238</v>
      </c>
    </row>
    <row r="67" spans="1:12" ht="15">
      <c r="A67" s="11" t="s">
        <v>44</v>
      </c>
      <c r="B67" s="2">
        <v>605</v>
      </c>
      <c r="C67" s="2">
        <v>68</v>
      </c>
      <c r="D67" s="2">
        <v>44</v>
      </c>
      <c r="E67" s="2">
        <v>76</v>
      </c>
      <c r="F67" s="2">
        <v>50</v>
      </c>
      <c r="G67" s="2">
        <v>50</v>
      </c>
      <c r="H67" s="2">
        <v>53</v>
      </c>
      <c r="I67" s="2">
        <v>189</v>
      </c>
      <c r="J67" s="2">
        <v>69</v>
      </c>
      <c r="K67" s="2">
        <v>66</v>
      </c>
      <c r="L67" s="2">
        <v>50</v>
      </c>
    </row>
    <row r="68" spans="1:12" ht="15">
      <c r="A68" s="11" t="s">
        <v>45</v>
      </c>
      <c r="B68" s="2">
        <v>189</v>
      </c>
      <c r="C68" s="2">
        <v>36</v>
      </c>
      <c r="D68" s="2">
        <v>30</v>
      </c>
      <c r="E68" s="2">
        <v>21</v>
      </c>
      <c r="F68" s="2">
        <v>12</v>
      </c>
      <c r="G68" s="2">
        <v>11</v>
      </c>
      <c r="H68" s="2">
        <v>6</v>
      </c>
      <c r="I68" s="2">
        <v>11</v>
      </c>
      <c r="J68" s="2">
        <v>11</v>
      </c>
      <c r="K68" s="2">
        <v>9</v>
      </c>
      <c r="L68" s="2">
        <v>14</v>
      </c>
    </row>
    <row r="69" spans="1:12" ht="15">
      <c r="A69" s="11" t="s">
        <v>46</v>
      </c>
      <c r="B69" s="2">
        <v>1151</v>
      </c>
      <c r="C69" s="2">
        <v>146</v>
      </c>
      <c r="D69" s="2">
        <v>116</v>
      </c>
      <c r="E69" s="2">
        <v>125</v>
      </c>
      <c r="F69" s="2">
        <v>82</v>
      </c>
      <c r="G69" s="2">
        <v>60</v>
      </c>
      <c r="H69" s="2">
        <v>44</v>
      </c>
      <c r="I69" s="2">
        <v>62</v>
      </c>
      <c r="J69" s="2">
        <v>93</v>
      </c>
      <c r="K69" s="2">
        <v>45</v>
      </c>
      <c r="L69" s="2">
        <v>31</v>
      </c>
    </row>
    <row r="70" spans="1:12" ht="15">
      <c r="A70" s="11" t="s">
        <v>110</v>
      </c>
      <c r="B70" s="2">
        <v>18</v>
      </c>
      <c r="C70" s="2">
        <v>0</v>
      </c>
      <c r="D70" s="2">
        <v>1</v>
      </c>
      <c r="E70" s="2">
        <v>1</v>
      </c>
      <c r="F70" s="2">
        <v>1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ht="15">
      <c r="A71" s="11" t="s">
        <v>111</v>
      </c>
      <c r="B71" s="2">
        <v>92</v>
      </c>
      <c r="C71" s="2">
        <v>7</v>
      </c>
      <c r="D71" s="2">
        <v>21</v>
      </c>
      <c r="E71" s="2">
        <v>12</v>
      </c>
      <c r="F71" s="2">
        <v>3</v>
      </c>
      <c r="G71" s="2">
        <v>33</v>
      </c>
      <c r="H71" s="2">
        <v>2</v>
      </c>
      <c r="I71" s="2">
        <v>0</v>
      </c>
      <c r="J71" s="2">
        <v>2</v>
      </c>
      <c r="K71" s="2">
        <v>5</v>
      </c>
      <c r="L71" s="2">
        <v>2</v>
      </c>
    </row>
    <row r="72" spans="1:12" ht="15">
      <c r="A72" s="11" t="s">
        <v>112</v>
      </c>
      <c r="B72" s="2">
        <v>142</v>
      </c>
      <c r="C72" s="2">
        <v>13</v>
      </c>
      <c r="D72" s="2">
        <v>5</v>
      </c>
      <c r="E72" s="2">
        <v>11</v>
      </c>
      <c r="F72" s="2">
        <v>6</v>
      </c>
      <c r="G72" s="2">
        <v>6</v>
      </c>
      <c r="H72" s="2">
        <v>15</v>
      </c>
      <c r="I72" s="2">
        <v>11</v>
      </c>
      <c r="J72" s="2">
        <v>7</v>
      </c>
      <c r="K72" s="2">
        <v>6</v>
      </c>
      <c r="L72" s="2">
        <v>6</v>
      </c>
    </row>
    <row r="73" spans="1:12" s="31" customFormat="1" ht="15">
      <c r="A73" s="23" t="s">
        <v>47</v>
      </c>
      <c r="B73" s="31">
        <f aca="true" t="shared" si="0" ref="B73:J73">SUM(B2:B72)</f>
        <v>45087</v>
      </c>
      <c r="C73" s="31">
        <f t="shared" si="0"/>
        <v>5009</v>
      </c>
      <c r="D73" s="31">
        <f t="shared" si="0"/>
        <v>4273</v>
      </c>
      <c r="E73" s="31">
        <f t="shared" si="0"/>
        <v>4344</v>
      </c>
      <c r="F73" s="31">
        <f t="shared" si="0"/>
        <v>4183</v>
      </c>
      <c r="G73" s="31">
        <f t="shared" si="0"/>
        <v>4306</v>
      </c>
      <c r="H73" s="31">
        <f t="shared" si="0"/>
        <v>4313</v>
      </c>
      <c r="I73" s="31">
        <f t="shared" si="0"/>
        <v>4247</v>
      </c>
      <c r="J73" s="31">
        <f t="shared" si="0"/>
        <v>4122</v>
      </c>
      <c r="K73" s="31">
        <f>SUM(K2:K72)</f>
        <v>3835</v>
      </c>
      <c r="L73" s="31">
        <f>SUM(L2:L72)</f>
        <v>4216</v>
      </c>
    </row>
    <row r="75" spans="2:8" ht="15">
      <c r="B75" s="31"/>
      <c r="D75" s="31"/>
      <c r="F75" s="31"/>
      <c r="G75" s="31"/>
      <c r="H75" s="31"/>
    </row>
    <row r="76" ht="15">
      <c r="J76" s="31"/>
    </row>
    <row r="77" ht="15">
      <c r="E77" s="31"/>
    </row>
    <row r="78" spans="9:12" ht="15">
      <c r="I78" s="31"/>
      <c r="L78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91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A1" sqref="A1:A2"/>
    </sheetView>
  </sheetViews>
  <sheetFormatPr defaultColWidth="9.140625" defaultRowHeight="15"/>
  <cols>
    <col min="1" max="1" width="52.140625" style="4" customWidth="1"/>
    <col min="2" max="19" width="7.140625" style="4" customWidth="1"/>
    <col min="20" max="23" width="9.140625" style="4" customWidth="1"/>
    <col min="24" max="16384" width="9.140625" style="4" customWidth="1"/>
  </cols>
  <sheetData>
    <row r="1" spans="1:23" ht="75" customHeight="1">
      <c r="A1" s="50" t="s">
        <v>155</v>
      </c>
      <c r="B1" s="49" t="s">
        <v>154</v>
      </c>
      <c r="C1" s="49"/>
      <c r="D1" s="49"/>
      <c r="E1" s="51" t="s">
        <v>161</v>
      </c>
      <c r="F1" s="51"/>
      <c r="G1" s="51"/>
      <c r="H1" s="49" t="s">
        <v>173</v>
      </c>
      <c r="I1" s="49"/>
      <c r="J1" s="49"/>
      <c r="K1" s="48" t="s">
        <v>180</v>
      </c>
      <c r="L1" s="48"/>
      <c r="M1" s="48"/>
      <c r="N1" s="49" t="s">
        <v>188</v>
      </c>
      <c r="O1" s="49"/>
      <c r="P1" s="49"/>
      <c r="Q1" s="48" t="s">
        <v>197</v>
      </c>
      <c r="R1" s="48"/>
      <c r="S1" s="48"/>
      <c r="T1" s="49" t="s">
        <v>210</v>
      </c>
      <c r="U1" s="49"/>
      <c r="V1" s="48" t="s">
        <v>209</v>
      </c>
      <c r="W1" s="48"/>
    </row>
    <row r="2" spans="1:23" ht="15" customHeight="1">
      <c r="A2" s="50"/>
      <c r="B2" s="39" t="s">
        <v>159</v>
      </c>
      <c r="C2" s="39" t="s">
        <v>158</v>
      </c>
      <c r="D2" s="39" t="s">
        <v>160</v>
      </c>
      <c r="E2" s="40" t="s">
        <v>159</v>
      </c>
      <c r="F2" s="40" t="s">
        <v>158</v>
      </c>
      <c r="G2" s="40" t="s">
        <v>160</v>
      </c>
      <c r="H2" s="39" t="s">
        <v>159</v>
      </c>
      <c r="I2" s="39" t="s">
        <v>158</v>
      </c>
      <c r="J2" s="39" t="s">
        <v>160</v>
      </c>
      <c r="K2" s="46" t="s">
        <v>159</v>
      </c>
      <c r="L2" s="46" t="s">
        <v>158</v>
      </c>
      <c r="M2" s="46" t="s">
        <v>160</v>
      </c>
      <c r="N2" s="39" t="s">
        <v>159</v>
      </c>
      <c r="O2" s="39" t="s">
        <v>158</v>
      </c>
      <c r="P2" s="39" t="s">
        <v>160</v>
      </c>
      <c r="Q2" s="46" t="s">
        <v>159</v>
      </c>
      <c r="R2" s="46" t="s">
        <v>158</v>
      </c>
      <c r="S2" s="46" t="s">
        <v>160</v>
      </c>
      <c r="T2" s="39" t="s">
        <v>159</v>
      </c>
      <c r="U2" s="39" t="s">
        <v>158</v>
      </c>
      <c r="V2" s="46" t="s">
        <v>159</v>
      </c>
      <c r="W2" s="46" t="s">
        <v>158</v>
      </c>
    </row>
    <row r="3" spans="1:23" ht="15" customHeight="1">
      <c r="A3" s="4" t="s">
        <v>106</v>
      </c>
      <c r="B3" s="41">
        <v>2</v>
      </c>
      <c r="C3" s="41">
        <v>1</v>
      </c>
      <c r="D3" s="41">
        <v>0</v>
      </c>
      <c r="E3" s="42">
        <v>23</v>
      </c>
      <c r="F3" s="42">
        <v>0</v>
      </c>
      <c r="G3" s="42">
        <v>0</v>
      </c>
      <c r="H3" s="41">
        <v>59</v>
      </c>
      <c r="I3" s="41">
        <v>0</v>
      </c>
      <c r="J3" s="41">
        <v>0</v>
      </c>
      <c r="K3" s="1">
        <v>33</v>
      </c>
      <c r="L3" s="1">
        <v>0</v>
      </c>
      <c r="M3" s="1">
        <v>0</v>
      </c>
      <c r="N3" s="41">
        <v>29</v>
      </c>
      <c r="O3" s="41">
        <v>0</v>
      </c>
      <c r="P3" s="41">
        <v>0</v>
      </c>
      <c r="Q3" s="47">
        <v>13</v>
      </c>
      <c r="R3" s="47">
        <v>2</v>
      </c>
      <c r="S3" s="47">
        <v>0</v>
      </c>
      <c r="T3" s="41">
        <v>17</v>
      </c>
      <c r="U3" s="41">
        <v>1</v>
      </c>
      <c r="V3" s="42">
        <v>13</v>
      </c>
      <c r="W3" s="42">
        <v>0</v>
      </c>
    </row>
    <row r="4" spans="1:23" ht="15">
      <c r="A4" s="4" t="s">
        <v>0</v>
      </c>
      <c r="B4" s="41">
        <v>3</v>
      </c>
      <c r="C4" s="41">
        <v>5</v>
      </c>
      <c r="D4" s="41">
        <v>0</v>
      </c>
      <c r="E4" s="42">
        <v>7</v>
      </c>
      <c r="F4" s="42">
        <v>5</v>
      </c>
      <c r="G4" s="42">
        <v>0</v>
      </c>
      <c r="H4" s="41">
        <v>13</v>
      </c>
      <c r="I4" s="41">
        <v>12</v>
      </c>
      <c r="J4" s="41">
        <v>0</v>
      </c>
      <c r="K4" s="1">
        <v>5</v>
      </c>
      <c r="L4" s="1">
        <v>12</v>
      </c>
      <c r="M4" s="1">
        <v>0</v>
      </c>
      <c r="N4" s="41">
        <v>10</v>
      </c>
      <c r="O4" s="41">
        <v>6</v>
      </c>
      <c r="P4" s="41">
        <v>0</v>
      </c>
      <c r="Q4" s="47">
        <v>4</v>
      </c>
      <c r="R4" s="47">
        <v>0</v>
      </c>
      <c r="S4" s="47">
        <v>0</v>
      </c>
      <c r="T4" s="41">
        <v>0</v>
      </c>
      <c r="U4" s="41">
        <v>0</v>
      </c>
      <c r="V4" s="42">
        <v>0</v>
      </c>
      <c r="W4" s="42">
        <v>0</v>
      </c>
    </row>
    <row r="5" spans="1:23" ht="15">
      <c r="A5" s="4" t="s">
        <v>1</v>
      </c>
      <c r="B5" s="41">
        <v>12</v>
      </c>
      <c r="C5" s="41">
        <v>0</v>
      </c>
      <c r="D5" s="41">
        <v>0</v>
      </c>
      <c r="E5" s="42">
        <v>3</v>
      </c>
      <c r="F5" s="42">
        <v>13</v>
      </c>
      <c r="G5" s="42">
        <v>0</v>
      </c>
      <c r="H5" s="41">
        <v>9</v>
      </c>
      <c r="I5" s="41">
        <v>2</v>
      </c>
      <c r="J5" s="41">
        <v>0</v>
      </c>
      <c r="K5" s="1">
        <v>23</v>
      </c>
      <c r="L5" s="1">
        <v>15</v>
      </c>
      <c r="M5" s="1">
        <v>0</v>
      </c>
      <c r="N5" s="41">
        <v>12</v>
      </c>
      <c r="O5" s="41">
        <v>34</v>
      </c>
      <c r="P5" s="41">
        <v>0</v>
      </c>
      <c r="Q5" s="47">
        <v>19</v>
      </c>
      <c r="R5" s="47">
        <v>6</v>
      </c>
      <c r="S5" s="47">
        <v>0</v>
      </c>
      <c r="T5" s="41">
        <v>12</v>
      </c>
      <c r="U5" s="41">
        <v>3</v>
      </c>
      <c r="V5" s="42">
        <v>9</v>
      </c>
      <c r="W5" s="42">
        <v>2</v>
      </c>
    </row>
    <row r="6" spans="1:23" ht="15">
      <c r="A6" s="4" t="s">
        <v>63</v>
      </c>
      <c r="B6" s="41">
        <v>3</v>
      </c>
      <c r="C6" s="41">
        <v>2</v>
      </c>
      <c r="D6" s="41">
        <v>0</v>
      </c>
      <c r="E6" s="42">
        <v>11</v>
      </c>
      <c r="F6" s="42">
        <v>0</v>
      </c>
      <c r="G6" s="42">
        <v>0</v>
      </c>
      <c r="H6" s="41">
        <v>6</v>
      </c>
      <c r="I6" s="41">
        <v>2</v>
      </c>
      <c r="J6" s="41">
        <v>0</v>
      </c>
      <c r="K6" s="1">
        <v>3</v>
      </c>
      <c r="L6" s="1">
        <v>2</v>
      </c>
      <c r="M6" s="1">
        <v>0</v>
      </c>
      <c r="N6" s="41">
        <v>5</v>
      </c>
      <c r="O6" s="41">
        <v>3</v>
      </c>
      <c r="P6" s="41">
        <v>0</v>
      </c>
      <c r="Q6" s="47">
        <v>2</v>
      </c>
      <c r="R6" s="47">
        <v>0</v>
      </c>
      <c r="S6" s="47">
        <v>0</v>
      </c>
      <c r="T6" s="41">
        <v>4</v>
      </c>
      <c r="U6" s="41">
        <v>1</v>
      </c>
      <c r="V6" s="42">
        <v>0</v>
      </c>
      <c r="W6" s="42">
        <v>1</v>
      </c>
    </row>
    <row r="7" spans="1:23" ht="15">
      <c r="A7" s="4" t="s">
        <v>2</v>
      </c>
      <c r="B7" s="41">
        <v>20</v>
      </c>
      <c r="C7" s="41">
        <v>5</v>
      </c>
      <c r="D7" s="41">
        <v>0</v>
      </c>
      <c r="E7" s="42">
        <v>28</v>
      </c>
      <c r="F7" s="42">
        <v>4</v>
      </c>
      <c r="G7" s="42">
        <v>0</v>
      </c>
      <c r="H7" s="41">
        <v>11</v>
      </c>
      <c r="I7" s="41">
        <v>1</v>
      </c>
      <c r="J7" s="41">
        <v>0</v>
      </c>
      <c r="K7" s="1">
        <v>16</v>
      </c>
      <c r="L7" s="1">
        <v>3</v>
      </c>
      <c r="M7" s="1">
        <v>0</v>
      </c>
      <c r="N7" s="41">
        <v>8</v>
      </c>
      <c r="O7" s="41">
        <v>9</v>
      </c>
      <c r="P7" s="41">
        <v>0</v>
      </c>
      <c r="Q7" s="47">
        <v>16</v>
      </c>
      <c r="R7" s="47">
        <v>2</v>
      </c>
      <c r="S7" s="47">
        <v>0</v>
      </c>
      <c r="T7" s="41">
        <v>9</v>
      </c>
      <c r="U7" s="41">
        <v>5</v>
      </c>
      <c r="V7" s="42">
        <v>11</v>
      </c>
      <c r="W7" s="42">
        <v>2</v>
      </c>
    </row>
    <row r="8" spans="1:23" ht="15">
      <c r="A8" s="4" t="s">
        <v>3</v>
      </c>
      <c r="B8" s="41">
        <v>1</v>
      </c>
      <c r="C8" s="41">
        <v>0</v>
      </c>
      <c r="D8" s="41">
        <v>0</v>
      </c>
      <c r="E8" s="42">
        <v>2</v>
      </c>
      <c r="F8" s="42">
        <v>0</v>
      </c>
      <c r="G8" s="42">
        <v>0</v>
      </c>
      <c r="H8" s="41">
        <v>1</v>
      </c>
      <c r="I8" s="41">
        <v>10</v>
      </c>
      <c r="J8" s="41">
        <v>0</v>
      </c>
      <c r="K8" s="1">
        <v>12</v>
      </c>
      <c r="L8" s="1">
        <v>1</v>
      </c>
      <c r="M8" s="1">
        <v>0</v>
      </c>
      <c r="N8" s="41">
        <v>3</v>
      </c>
      <c r="O8" s="41">
        <v>4</v>
      </c>
      <c r="P8" s="41">
        <v>0</v>
      </c>
      <c r="Q8" s="47">
        <v>3</v>
      </c>
      <c r="R8" s="47">
        <v>0</v>
      </c>
      <c r="S8" s="47">
        <v>0</v>
      </c>
      <c r="T8" s="41">
        <v>5</v>
      </c>
      <c r="U8" s="41">
        <v>7</v>
      </c>
      <c r="V8" s="42">
        <v>1</v>
      </c>
      <c r="W8" s="42">
        <v>2</v>
      </c>
    </row>
    <row r="9" spans="1:23" ht="15">
      <c r="A9" s="4" t="s">
        <v>64</v>
      </c>
      <c r="B9" s="41">
        <v>0</v>
      </c>
      <c r="C9" s="41">
        <v>0</v>
      </c>
      <c r="D9" s="41">
        <v>0</v>
      </c>
      <c r="E9" s="42">
        <v>0</v>
      </c>
      <c r="F9" s="42">
        <v>0</v>
      </c>
      <c r="G9" s="42">
        <v>0</v>
      </c>
      <c r="H9" s="41">
        <v>0</v>
      </c>
      <c r="I9" s="41">
        <v>0</v>
      </c>
      <c r="J9" s="41">
        <v>0</v>
      </c>
      <c r="K9" s="1">
        <v>0</v>
      </c>
      <c r="L9" s="1">
        <v>0</v>
      </c>
      <c r="M9" s="1">
        <v>0</v>
      </c>
      <c r="N9" s="41">
        <v>0</v>
      </c>
      <c r="O9" s="41">
        <v>0</v>
      </c>
      <c r="P9" s="41">
        <v>0</v>
      </c>
      <c r="Q9" s="47">
        <v>1</v>
      </c>
      <c r="R9" s="47">
        <v>0</v>
      </c>
      <c r="S9" s="47">
        <v>0</v>
      </c>
      <c r="T9" s="41">
        <v>0</v>
      </c>
      <c r="U9" s="41">
        <v>0</v>
      </c>
      <c r="V9" s="42">
        <v>0</v>
      </c>
      <c r="W9" s="42">
        <v>0</v>
      </c>
    </row>
    <row r="10" spans="1:23" ht="15">
      <c r="A10" s="4" t="s">
        <v>4</v>
      </c>
      <c r="B10" s="41">
        <v>14</v>
      </c>
      <c r="C10" s="41">
        <v>0</v>
      </c>
      <c r="D10" s="41">
        <v>0</v>
      </c>
      <c r="E10" s="42">
        <v>15</v>
      </c>
      <c r="F10" s="42">
        <v>11</v>
      </c>
      <c r="G10" s="42">
        <v>0</v>
      </c>
      <c r="H10" s="41">
        <v>22</v>
      </c>
      <c r="I10" s="41">
        <v>31</v>
      </c>
      <c r="J10" s="41">
        <v>0</v>
      </c>
      <c r="K10" s="1">
        <v>11</v>
      </c>
      <c r="L10" s="1">
        <v>6</v>
      </c>
      <c r="M10" s="1">
        <v>0</v>
      </c>
      <c r="N10" s="41">
        <v>13</v>
      </c>
      <c r="O10" s="41">
        <v>24</v>
      </c>
      <c r="P10" s="41">
        <v>0</v>
      </c>
      <c r="Q10" s="47">
        <v>8</v>
      </c>
      <c r="R10" s="47">
        <v>14</v>
      </c>
      <c r="S10" s="47">
        <v>0</v>
      </c>
      <c r="T10" s="41">
        <v>11</v>
      </c>
      <c r="U10" s="41">
        <v>11</v>
      </c>
      <c r="V10" s="42">
        <v>23</v>
      </c>
      <c r="W10" s="42">
        <v>7</v>
      </c>
    </row>
    <row r="11" spans="1:23" ht="15">
      <c r="A11" s="4" t="s">
        <v>5</v>
      </c>
      <c r="B11" s="41">
        <v>3</v>
      </c>
      <c r="C11" s="41">
        <v>3</v>
      </c>
      <c r="D11" s="41">
        <v>0</v>
      </c>
      <c r="E11" s="42">
        <v>7</v>
      </c>
      <c r="F11" s="42">
        <v>12</v>
      </c>
      <c r="G11" s="42">
        <v>0</v>
      </c>
      <c r="H11" s="41">
        <v>19</v>
      </c>
      <c r="I11" s="41">
        <v>21</v>
      </c>
      <c r="J11" s="41">
        <v>0</v>
      </c>
      <c r="K11" s="1">
        <v>36</v>
      </c>
      <c r="L11" s="1">
        <v>20</v>
      </c>
      <c r="M11" s="1">
        <v>0</v>
      </c>
      <c r="N11" s="41">
        <v>18</v>
      </c>
      <c r="O11" s="41">
        <v>22</v>
      </c>
      <c r="P11" s="41">
        <v>0</v>
      </c>
      <c r="Q11" s="47">
        <v>19</v>
      </c>
      <c r="R11" s="47">
        <v>11</v>
      </c>
      <c r="S11" s="47">
        <v>0</v>
      </c>
      <c r="T11" s="41">
        <v>16</v>
      </c>
      <c r="U11" s="41">
        <v>10</v>
      </c>
      <c r="V11" s="42">
        <v>18</v>
      </c>
      <c r="W11" s="42">
        <v>12</v>
      </c>
    </row>
    <row r="12" spans="1:23" ht="15">
      <c r="A12" s="4" t="s">
        <v>65</v>
      </c>
      <c r="B12" s="41">
        <v>3</v>
      </c>
      <c r="C12" s="41">
        <v>0</v>
      </c>
      <c r="D12" s="41">
        <v>0</v>
      </c>
      <c r="E12" s="42">
        <v>0</v>
      </c>
      <c r="F12" s="42">
        <v>6</v>
      </c>
      <c r="G12" s="42">
        <v>0</v>
      </c>
      <c r="H12" s="41">
        <v>9</v>
      </c>
      <c r="I12" s="41">
        <v>15</v>
      </c>
      <c r="J12" s="41">
        <v>0</v>
      </c>
      <c r="K12" s="1">
        <v>14</v>
      </c>
      <c r="L12" s="1">
        <v>22</v>
      </c>
      <c r="M12" s="1">
        <v>0</v>
      </c>
      <c r="N12" s="41">
        <v>6</v>
      </c>
      <c r="O12" s="41">
        <v>8</v>
      </c>
      <c r="P12" s="41">
        <v>0</v>
      </c>
      <c r="Q12" s="47">
        <v>23</v>
      </c>
      <c r="R12" s="47">
        <v>23</v>
      </c>
      <c r="S12" s="47">
        <v>0</v>
      </c>
      <c r="T12" s="41">
        <v>3</v>
      </c>
      <c r="U12" s="41">
        <v>37</v>
      </c>
      <c r="V12" s="42">
        <v>2</v>
      </c>
      <c r="W12" s="42">
        <v>35</v>
      </c>
    </row>
    <row r="13" spans="1:23" ht="15">
      <c r="A13" s="4" t="s">
        <v>66</v>
      </c>
      <c r="B13" s="41">
        <v>0</v>
      </c>
      <c r="C13" s="41">
        <v>0</v>
      </c>
      <c r="D13" s="41">
        <v>0</v>
      </c>
      <c r="E13" s="42">
        <v>0</v>
      </c>
      <c r="F13" s="42">
        <v>3</v>
      </c>
      <c r="G13" s="42">
        <v>0</v>
      </c>
      <c r="H13" s="41">
        <v>3</v>
      </c>
      <c r="I13" s="41">
        <v>5</v>
      </c>
      <c r="J13" s="41">
        <v>0</v>
      </c>
      <c r="K13" s="1">
        <v>20</v>
      </c>
      <c r="L13" s="1">
        <v>5</v>
      </c>
      <c r="M13" s="1">
        <v>0</v>
      </c>
      <c r="N13" s="41">
        <v>0</v>
      </c>
      <c r="O13" s="41">
        <v>9</v>
      </c>
      <c r="P13" s="41">
        <v>0</v>
      </c>
      <c r="Q13" s="47">
        <v>2</v>
      </c>
      <c r="R13" s="47">
        <v>1</v>
      </c>
      <c r="S13" s="47">
        <v>0</v>
      </c>
      <c r="T13" s="41">
        <v>2</v>
      </c>
      <c r="U13" s="41">
        <v>11</v>
      </c>
      <c r="V13" s="42">
        <v>0</v>
      </c>
      <c r="W13" s="42">
        <v>11</v>
      </c>
    </row>
    <row r="14" spans="1:23" ht="15">
      <c r="A14" s="4" t="s">
        <v>6</v>
      </c>
      <c r="B14" s="41">
        <v>2</v>
      </c>
      <c r="C14" s="41">
        <v>2</v>
      </c>
      <c r="D14" s="41">
        <v>0</v>
      </c>
      <c r="E14" s="42">
        <v>0</v>
      </c>
      <c r="F14" s="42">
        <v>2</v>
      </c>
      <c r="G14" s="42">
        <v>0</v>
      </c>
      <c r="H14" s="41">
        <v>8</v>
      </c>
      <c r="I14" s="41">
        <v>17</v>
      </c>
      <c r="J14" s="41">
        <v>0</v>
      </c>
      <c r="K14" s="1">
        <v>5</v>
      </c>
      <c r="L14" s="1">
        <v>15</v>
      </c>
      <c r="M14" s="1">
        <v>0</v>
      </c>
      <c r="N14" s="41">
        <v>2</v>
      </c>
      <c r="O14" s="41">
        <v>18</v>
      </c>
      <c r="P14" s="41">
        <v>0</v>
      </c>
      <c r="Q14" s="47">
        <v>17</v>
      </c>
      <c r="R14" s="47">
        <v>26</v>
      </c>
      <c r="S14" s="47">
        <v>0</v>
      </c>
      <c r="T14" s="41">
        <v>15</v>
      </c>
      <c r="U14" s="41">
        <v>10</v>
      </c>
      <c r="V14" s="42">
        <v>7</v>
      </c>
      <c r="W14" s="42">
        <v>8</v>
      </c>
    </row>
    <row r="15" spans="1:23" ht="15">
      <c r="A15" s="4" t="s">
        <v>7</v>
      </c>
      <c r="B15" s="41">
        <v>1</v>
      </c>
      <c r="C15" s="41">
        <v>0</v>
      </c>
      <c r="D15" s="41">
        <v>0</v>
      </c>
      <c r="E15" s="42">
        <v>4</v>
      </c>
      <c r="F15" s="42">
        <v>0</v>
      </c>
      <c r="G15" s="42">
        <v>0</v>
      </c>
      <c r="H15" s="41">
        <v>2</v>
      </c>
      <c r="I15" s="41">
        <v>10</v>
      </c>
      <c r="J15" s="41">
        <v>0</v>
      </c>
      <c r="K15" s="1">
        <v>2</v>
      </c>
      <c r="L15" s="1">
        <v>0</v>
      </c>
      <c r="M15" s="1">
        <v>0</v>
      </c>
      <c r="N15" s="41">
        <v>1</v>
      </c>
      <c r="O15" s="41">
        <v>0</v>
      </c>
      <c r="P15" s="41">
        <v>0</v>
      </c>
      <c r="Q15" s="47">
        <v>8</v>
      </c>
      <c r="R15" s="47">
        <v>0</v>
      </c>
      <c r="S15" s="47">
        <v>0</v>
      </c>
      <c r="T15" s="41">
        <v>2</v>
      </c>
      <c r="U15" s="41">
        <v>0</v>
      </c>
      <c r="V15" s="42">
        <v>1</v>
      </c>
      <c r="W15" s="42">
        <v>0</v>
      </c>
    </row>
    <row r="16" spans="1:23" ht="15">
      <c r="A16" s="4" t="s">
        <v>68</v>
      </c>
      <c r="B16" s="41">
        <v>5</v>
      </c>
      <c r="C16" s="41">
        <v>0</v>
      </c>
      <c r="D16" s="41">
        <v>0</v>
      </c>
      <c r="E16" s="42">
        <v>12</v>
      </c>
      <c r="F16" s="42">
        <v>1</v>
      </c>
      <c r="G16" s="42">
        <v>0</v>
      </c>
      <c r="H16" s="41">
        <v>7</v>
      </c>
      <c r="I16" s="41">
        <v>6</v>
      </c>
      <c r="J16" s="41">
        <v>1</v>
      </c>
      <c r="K16" s="1">
        <v>40</v>
      </c>
      <c r="L16" s="1">
        <v>6</v>
      </c>
      <c r="M16" s="1">
        <v>0</v>
      </c>
      <c r="N16" s="41">
        <v>33</v>
      </c>
      <c r="O16" s="41">
        <v>8</v>
      </c>
      <c r="P16" s="41">
        <v>0</v>
      </c>
      <c r="Q16" s="47">
        <v>17</v>
      </c>
      <c r="R16" s="47">
        <v>10</v>
      </c>
      <c r="S16" s="47">
        <v>0</v>
      </c>
      <c r="T16" s="41">
        <v>28</v>
      </c>
      <c r="U16" s="41">
        <v>18</v>
      </c>
      <c r="V16" s="42">
        <v>7</v>
      </c>
      <c r="W16" s="42">
        <v>11</v>
      </c>
    </row>
    <row r="17" spans="1:23" ht="15">
      <c r="A17" s="4" t="s">
        <v>69</v>
      </c>
      <c r="B17" s="41">
        <v>3</v>
      </c>
      <c r="C17" s="41">
        <v>7</v>
      </c>
      <c r="D17" s="41">
        <v>0</v>
      </c>
      <c r="E17" s="42">
        <v>18</v>
      </c>
      <c r="F17" s="42">
        <v>3</v>
      </c>
      <c r="G17" s="42">
        <v>0</v>
      </c>
      <c r="H17" s="41">
        <v>14</v>
      </c>
      <c r="I17" s="41">
        <v>6</v>
      </c>
      <c r="J17" s="41">
        <v>0</v>
      </c>
      <c r="K17" s="1">
        <v>17</v>
      </c>
      <c r="L17" s="1">
        <v>8</v>
      </c>
      <c r="M17" s="1">
        <v>0</v>
      </c>
      <c r="N17" s="41">
        <v>7</v>
      </c>
      <c r="O17" s="41">
        <v>17</v>
      </c>
      <c r="P17" s="41">
        <v>0</v>
      </c>
      <c r="Q17" s="47">
        <v>7</v>
      </c>
      <c r="R17" s="47">
        <v>46</v>
      </c>
      <c r="S17" s="47">
        <v>0</v>
      </c>
      <c r="T17" s="41">
        <v>5</v>
      </c>
      <c r="U17" s="41">
        <v>17</v>
      </c>
      <c r="V17" s="42">
        <v>2</v>
      </c>
      <c r="W17" s="42">
        <v>31</v>
      </c>
    </row>
    <row r="18" spans="1:23" ht="15">
      <c r="A18" s="4" t="s">
        <v>8</v>
      </c>
      <c r="B18" s="41">
        <v>0</v>
      </c>
      <c r="C18" s="41">
        <v>0</v>
      </c>
      <c r="D18" s="41">
        <v>0</v>
      </c>
      <c r="E18" s="42">
        <v>2</v>
      </c>
      <c r="F18" s="42">
        <v>8</v>
      </c>
      <c r="G18" s="42">
        <v>0</v>
      </c>
      <c r="H18" s="41">
        <v>0</v>
      </c>
      <c r="I18" s="41">
        <v>13</v>
      </c>
      <c r="J18" s="41">
        <v>0</v>
      </c>
      <c r="K18" s="1">
        <v>11</v>
      </c>
      <c r="L18" s="1">
        <v>11</v>
      </c>
      <c r="M18" s="1">
        <v>0</v>
      </c>
      <c r="N18" s="41">
        <v>3</v>
      </c>
      <c r="O18" s="41">
        <v>12</v>
      </c>
      <c r="P18" s="41">
        <v>0</v>
      </c>
      <c r="Q18" s="47">
        <v>2</v>
      </c>
      <c r="R18" s="47">
        <v>7</v>
      </c>
      <c r="S18" s="47">
        <v>0</v>
      </c>
      <c r="T18" s="41">
        <v>0</v>
      </c>
      <c r="U18" s="41">
        <v>10</v>
      </c>
      <c r="V18" s="42">
        <v>0</v>
      </c>
      <c r="W18" s="42">
        <v>7</v>
      </c>
    </row>
    <row r="19" spans="1:23" ht="15">
      <c r="A19" s="4" t="s">
        <v>9</v>
      </c>
      <c r="B19" s="41">
        <v>2</v>
      </c>
      <c r="C19" s="41">
        <v>1</v>
      </c>
      <c r="D19" s="41">
        <v>0</v>
      </c>
      <c r="E19" s="42">
        <v>0</v>
      </c>
      <c r="F19" s="42">
        <v>12</v>
      </c>
      <c r="G19" s="42">
        <v>0</v>
      </c>
      <c r="H19" s="41">
        <v>5</v>
      </c>
      <c r="I19" s="41">
        <v>14</v>
      </c>
      <c r="J19" s="41">
        <v>0</v>
      </c>
      <c r="K19" s="1">
        <v>1</v>
      </c>
      <c r="L19" s="1">
        <v>11</v>
      </c>
      <c r="M19" s="1">
        <v>0</v>
      </c>
      <c r="N19" s="41">
        <v>5</v>
      </c>
      <c r="O19" s="41">
        <v>23</v>
      </c>
      <c r="P19" s="41">
        <v>0</v>
      </c>
      <c r="Q19" s="47">
        <v>0</v>
      </c>
      <c r="R19" s="47">
        <v>18</v>
      </c>
      <c r="S19" s="47">
        <v>0</v>
      </c>
      <c r="T19" s="41">
        <v>2</v>
      </c>
      <c r="U19" s="41">
        <v>27</v>
      </c>
      <c r="V19" s="42">
        <v>4</v>
      </c>
      <c r="W19" s="42">
        <v>27</v>
      </c>
    </row>
    <row r="20" spans="1:23" ht="15">
      <c r="A20" s="4" t="s">
        <v>70</v>
      </c>
      <c r="B20" s="41">
        <v>12</v>
      </c>
      <c r="C20" s="41">
        <v>20</v>
      </c>
      <c r="D20" s="41">
        <v>0</v>
      </c>
      <c r="E20" s="42">
        <v>26</v>
      </c>
      <c r="F20" s="42">
        <v>15</v>
      </c>
      <c r="G20" s="42">
        <v>0</v>
      </c>
      <c r="H20" s="41">
        <v>28</v>
      </c>
      <c r="I20" s="41">
        <v>13</v>
      </c>
      <c r="J20" s="41">
        <v>0</v>
      </c>
      <c r="K20" s="1">
        <v>22</v>
      </c>
      <c r="L20" s="1">
        <v>12</v>
      </c>
      <c r="M20" s="1">
        <v>0</v>
      </c>
      <c r="N20" s="41">
        <v>23</v>
      </c>
      <c r="O20" s="41">
        <v>11</v>
      </c>
      <c r="P20" s="41">
        <v>0</v>
      </c>
      <c r="Q20" s="47">
        <v>7</v>
      </c>
      <c r="R20" s="47">
        <v>2</v>
      </c>
      <c r="S20" s="47">
        <v>0</v>
      </c>
      <c r="T20" s="41">
        <v>17</v>
      </c>
      <c r="U20" s="41">
        <v>1</v>
      </c>
      <c r="V20" s="42">
        <v>40</v>
      </c>
      <c r="W20" s="42">
        <v>4</v>
      </c>
    </row>
    <row r="21" spans="1:23" ht="15">
      <c r="A21" s="4" t="s">
        <v>10</v>
      </c>
      <c r="B21" s="41">
        <v>2</v>
      </c>
      <c r="C21" s="41">
        <v>0</v>
      </c>
      <c r="D21" s="41">
        <v>0</v>
      </c>
      <c r="E21" s="42">
        <v>3</v>
      </c>
      <c r="F21" s="42">
        <v>2</v>
      </c>
      <c r="G21" s="42">
        <v>0</v>
      </c>
      <c r="H21" s="41">
        <v>1</v>
      </c>
      <c r="I21" s="41">
        <v>14</v>
      </c>
      <c r="J21" s="41">
        <v>0</v>
      </c>
      <c r="K21" s="1">
        <v>1</v>
      </c>
      <c r="L21" s="1">
        <v>6</v>
      </c>
      <c r="M21" s="1">
        <v>0</v>
      </c>
      <c r="N21" s="41">
        <v>5</v>
      </c>
      <c r="O21" s="41">
        <v>24</v>
      </c>
      <c r="P21" s="41">
        <v>0</v>
      </c>
      <c r="Q21" s="47">
        <v>4</v>
      </c>
      <c r="R21" s="47">
        <v>13</v>
      </c>
      <c r="S21" s="47">
        <v>0</v>
      </c>
      <c r="T21" s="41">
        <v>5</v>
      </c>
      <c r="U21" s="41">
        <v>19</v>
      </c>
      <c r="V21" s="42">
        <v>0</v>
      </c>
      <c r="W21" s="42">
        <v>11</v>
      </c>
    </row>
    <row r="22" spans="1:23" ht="15">
      <c r="A22" s="4" t="s">
        <v>71</v>
      </c>
      <c r="B22" s="41">
        <v>16</v>
      </c>
      <c r="C22" s="41">
        <v>3</v>
      </c>
      <c r="D22" s="41">
        <v>0</v>
      </c>
      <c r="E22" s="42">
        <v>12</v>
      </c>
      <c r="F22" s="42">
        <v>12</v>
      </c>
      <c r="G22" s="42">
        <v>0</v>
      </c>
      <c r="H22" s="41">
        <v>5</v>
      </c>
      <c r="I22" s="41">
        <v>15</v>
      </c>
      <c r="J22" s="41">
        <v>0</v>
      </c>
      <c r="K22" s="1">
        <v>13</v>
      </c>
      <c r="L22" s="1">
        <v>5</v>
      </c>
      <c r="M22" s="1">
        <v>0</v>
      </c>
      <c r="N22" s="41">
        <v>13</v>
      </c>
      <c r="O22" s="41">
        <v>11</v>
      </c>
      <c r="P22" s="41">
        <v>0</v>
      </c>
      <c r="Q22" s="47">
        <v>28</v>
      </c>
      <c r="R22" s="47">
        <v>10</v>
      </c>
      <c r="S22" s="47">
        <v>0</v>
      </c>
      <c r="T22" s="41">
        <v>29</v>
      </c>
      <c r="U22" s="41">
        <v>5</v>
      </c>
      <c r="V22" s="42">
        <v>29</v>
      </c>
      <c r="W22" s="42">
        <v>6</v>
      </c>
    </row>
    <row r="23" spans="1:23" ht="15">
      <c r="A23" s="4" t="s">
        <v>72</v>
      </c>
      <c r="B23" s="41">
        <v>10</v>
      </c>
      <c r="C23" s="41">
        <v>4</v>
      </c>
      <c r="D23" s="41">
        <v>0</v>
      </c>
      <c r="E23" s="42">
        <v>12</v>
      </c>
      <c r="F23" s="42">
        <v>16</v>
      </c>
      <c r="G23" s="42">
        <v>0</v>
      </c>
      <c r="H23" s="41">
        <v>6</v>
      </c>
      <c r="I23" s="41">
        <v>2</v>
      </c>
      <c r="J23" s="41">
        <v>0</v>
      </c>
      <c r="K23" s="1">
        <v>5</v>
      </c>
      <c r="L23" s="1">
        <v>2</v>
      </c>
      <c r="M23" s="1">
        <v>0</v>
      </c>
      <c r="N23" s="41">
        <v>4</v>
      </c>
      <c r="O23" s="41">
        <v>2</v>
      </c>
      <c r="P23" s="41">
        <v>0</v>
      </c>
      <c r="Q23" s="47">
        <v>4</v>
      </c>
      <c r="R23" s="47">
        <v>7</v>
      </c>
      <c r="S23" s="47">
        <v>0</v>
      </c>
      <c r="T23" s="41">
        <v>2</v>
      </c>
      <c r="U23" s="41">
        <v>6</v>
      </c>
      <c r="V23" s="42">
        <v>8</v>
      </c>
      <c r="W23" s="42">
        <v>0</v>
      </c>
    </row>
    <row r="24" spans="1:23" ht="15">
      <c r="A24" s="4" t="s">
        <v>11</v>
      </c>
      <c r="B24" s="41">
        <v>0</v>
      </c>
      <c r="C24" s="41">
        <v>8</v>
      </c>
      <c r="D24" s="41">
        <v>0</v>
      </c>
      <c r="E24" s="42">
        <v>21</v>
      </c>
      <c r="F24" s="42">
        <v>11</v>
      </c>
      <c r="G24" s="42">
        <v>0</v>
      </c>
      <c r="H24" s="41">
        <v>19</v>
      </c>
      <c r="I24" s="41">
        <v>12</v>
      </c>
      <c r="J24" s="41">
        <v>1</v>
      </c>
      <c r="K24" s="1">
        <v>14</v>
      </c>
      <c r="L24" s="1">
        <v>17</v>
      </c>
      <c r="M24" s="1">
        <v>6</v>
      </c>
      <c r="N24" s="41">
        <v>20</v>
      </c>
      <c r="O24" s="41">
        <v>14</v>
      </c>
      <c r="P24" s="41">
        <v>2</v>
      </c>
      <c r="Q24" s="47">
        <v>13</v>
      </c>
      <c r="R24" s="47">
        <v>21</v>
      </c>
      <c r="S24" s="47">
        <v>0</v>
      </c>
      <c r="T24" s="41">
        <v>11</v>
      </c>
      <c r="U24" s="41">
        <v>10</v>
      </c>
      <c r="V24" s="42">
        <v>10</v>
      </c>
      <c r="W24" s="42">
        <v>18</v>
      </c>
    </row>
    <row r="25" spans="1:23" ht="15">
      <c r="A25" s="4" t="s">
        <v>12</v>
      </c>
      <c r="B25" s="41">
        <v>7</v>
      </c>
      <c r="C25" s="41">
        <v>17</v>
      </c>
      <c r="D25" s="41">
        <v>0</v>
      </c>
      <c r="E25" s="42">
        <v>13</v>
      </c>
      <c r="F25" s="42">
        <v>13</v>
      </c>
      <c r="G25" s="42">
        <v>0</v>
      </c>
      <c r="H25" s="41">
        <v>15</v>
      </c>
      <c r="I25" s="41">
        <v>5</v>
      </c>
      <c r="J25" s="41">
        <v>0</v>
      </c>
      <c r="K25" s="1">
        <v>22</v>
      </c>
      <c r="L25" s="1">
        <v>22</v>
      </c>
      <c r="M25" s="1">
        <v>0</v>
      </c>
      <c r="N25" s="41">
        <v>11</v>
      </c>
      <c r="O25" s="41">
        <v>22</v>
      </c>
      <c r="P25" s="41">
        <v>0</v>
      </c>
      <c r="Q25" s="47">
        <v>3</v>
      </c>
      <c r="R25" s="47">
        <v>15</v>
      </c>
      <c r="S25" s="47">
        <v>0</v>
      </c>
      <c r="T25" s="41">
        <v>5</v>
      </c>
      <c r="U25" s="41">
        <v>10</v>
      </c>
      <c r="V25" s="42">
        <v>0</v>
      </c>
      <c r="W25" s="42">
        <v>3</v>
      </c>
    </row>
    <row r="26" spans="1:23" ht="15">
      <c r="A26" s="4" t="s">
        <v>13</v>
      </c>
      <c r="B26" s="41">
        <v>5</v>
      </c>
      <c r="C26" s="41">
        <v>0</v>
      </c>
      <c r="D26" s="41">
        <v>0</v>
      </c>
      <c r="E26" s="42">
        <v>10</v>
      </c>
      <c r="F26" s="42">
        <v>0</v>
      </c>
      <c r="G26" s="42">
        <v>0</v>
      </c>
      <c r="H26" s="41">
        <v>11</v>
      </c>
      <c r="I26" s="41">
        <v>0</v>
      </c>
      <c r="J26" s="41">
        <v>0</v>
      </c>
      <c r="K26" s="1">
        <v>10</v>
      </c>
      <c r="L26" s="1">
        <v>0</v>
      </c>
      <c r="M26" s="1">
        <v>0</v>
      </c>
      <c r="N26" s="41">
        <v>9</v>
      </c>
      <c r="O26" s="41">
        <v>0</v>
      </c>
      <c r="P26" s="41">
        <v>0</v>
      </c>
      <c r="Q26" s="47">
        <v>10</v>
      </c>
      <c r="R26" s="47">
        <v>0</v>
      </c>
      <c r="S26" s="47">
        <v>0</v>
      </c>
      <c r="T26" s="41">
        <v>5</v>
      </c>
      <c r="U26" s="41">
        <v>0</v>
      </c>
      <c r="V26" s="42">
        <v>6</v>
      </c>
      <c r="W26" s="42">
        <v>0</v>
      </c>
    </row>
    <row r="27" spans="1:23" ht="15">
      <c r="A27" s="4" t="s">
        <v>73</v>
      </c>
      <c r="B27" s="41">
        <v>0</v>
      </c>
      <c r="C27" s="41">
        <v>0</v>
      </c>
      <c r="D27" s="41">
        <v>0</v>
      </c>
      <c r="E27" s="42">
        <v>0</v>
      </c>
      <c r="F27" s="42">
        <v>0</v>
      </c>
      <c r="G27" s="42">
        <v>0</v>
      </c>
      <c r="H27" s="41">
        <v>0</v>
      </c>
      <c r="I27" s="41">
        <v>2</v>
      </c>
      <c r="J27" s="41">
        <v>0</v>
      </c>
      <c r="K27" s="1">
        <v>25</v>
      </c>
      <c r="L27" s="1">
        <v>2</v>
      </c>
      <c r="M27" s="1">
        <v>0</v>
      </c>
      <c r="N27" s="41">
        <v>15</v>
      </c>
      <c r="O27" s="41">
        <v>2</v>
      </c>
      <c r="P27" s="41">
        <v>0</v>
      </c>
      <c r="Q27" s="47">
        <v>19</v>
      </c>
      <c r="R27" s="47">
        <v>0</v>
      </c>
      <c r="S27" s="47">
        <v>0</v>
      </c>
      <c r="T27" s="41">
        <v>11</v>
      </c>
      <c r="U27" s="41">
        <v>1</v>
      </c>
      <c r="V27" s="42">
        <v>2</v>
      </c>
      <c r="W27" s="42">
        <v>0</v>
      </c>
    </row>
    <row r="28" spans="1:23" ht="15">
      <c r="A28" s="4" t="s">
        <v>14</v>
      </c>
      <c r="B28" s="41">
        <v>2</v>
      </c>
      <c r="C28" s="41">
        <v>1</v>
      </c>
      <c r="D28" s="41">
        <v>0</v>
      </c>
      <c r="E28" s="42">
        <v>8</v>
      </c>
      <c r="F28" s="42">
        <v>1</v>
      </c>
      <c r="G28" s="42">
        <v>0</v>
      </c>
      <c r="H28" s="41">
        <v>5</v>
      </c>
      <c r="I28" s="41">
        <v>0</v>
      </c>
      <c r="J28" s="41">
        <v>0</v>
      </c>
      <c r="K28" s="1">
        <v>3</v>
      </c>
      <c r="L28" s="1">
        <v>0</v>
      </c>
      <c r="M28" s="1">
        <v>0</v>
      </c>
      <c r="N28" s="41">
        <v>7</v>
      </c>
      <c r="O28" s="41">
        <v>2</v>
      </c>
      <c r="P28" s="41">
        <v>0</v>
      </c>
      <c r="Q28" s="47">
        <v>6</v>
      </c>
      <c r="R28" s="47">
        <v>4</v>
      </c>
      <c r="S28" s="47">
        <v>0</v>
      </c>
      <c r="T28" s="41">
        <v>4</v>
      </c>
      <c r="U28" s="41">
        <v>11</v>
      </c>
      <c r="V28" s="42">
        <v>5</v>
      </c>
      <c r="W28" s="42">
        <v>4</v>
      </c>
    </row>
    <row r="29" spans="1:23" ht="15">
      <c r="A29" s="4" t="s">
        <v>74</v>
      </c>
      <c r="B29" s="41">
        <v>5</v>
      </c>
      <c r="C29" s="41">
        <v>0</v>
      </c>
      <c r="D29" s="41">
        <v>0</v>
      </c>
      <c r="E29" s="42">
        <v>2</v>
      </c>
      <c r="F29" s="42">
        <v>1</v>
      </c>
      <c r="G29" s="42">
        <v>0</v>
      </c>
      <c r="H29" s="41">
        <v>3</v>
      </c>
      <c r="I29" s="41">
        <v>0</v>
      </c>
      <c r="J29" s="41">
        <v>0</v>
      </c>
      <c r="K29" s="1">
        <v>2</v>
      </c>
      <c r="L29" s="1">
        <v>0</v>
      </c>
      <c r="M29" s="1">
        <v>0</v>
      </c>
      <c r="N29" s="41">
        <v>1</v>
      </c>
      <c r="O29" s="41">
        <v>3</v>
      </c>
      <c r="P29" s="41">
        <v>0</v>
      </c>
      <c r="Q29" s="47">
        <v>1</v>
      </c>
      <c r="R29" s="47">
        <v>0</v>
      </c>
      <c r="S29" s="47">
        <v>0</v>
      </c>
      <c r="T29" s="41">
        <v>4</v>
      </c>
      <c r="U29" s="41">
        <v>1</v>
      </c>
      <c r="V29" s="42">
        <v>1</v>
      </c>
      <c r="W29" s="42">
        <v>3</v>
      </c>
    </row>
    <row r="30" spans="1:23" ht="15">
      <c r="A30" s="4" t="s">
        <v>15</v>
      </c>
      <c r="B30" s="41">
        <v>17</v>
      </c>
      <c r="C30" s="41">
        <v>9</v>
      </c>
      <c r="D30" s="41">
        <v>0</v>
      </c>
      <c r="E30" s="42">
        <v>2</v>
      </c>
      <c r="F30" s="42">
        <v>11</v>
      </c>
      <c r="G30" s="42">
        <v>0</v>
      </c>
      <c r="H30" s="41">
        <v>6</v>
      </c>
      <c r="I30" s="41">
        <v>11</v>
      </c>
      <c r="J30" s="41">
        <v>0</v>
      </c>
      <c r="K30" s="1">
        <v>2</v>
      </c>
      <c r="L30" s="1">
        <v>8</v>
      </c>
      <c r="M30" s="1">
        <v>0</v>
      </c>
      <c r="N30" s="41">
        <v>4</v>
      </c>
      <c r="O30" s="41">
        <v>10</v>
      </c>
      <c r="P30" s="41">
        <v>0</v>
      </c>
      <c r="Q30" s="47">
        <v>9</v>
      </c>
      <c r="R30" s="47">
        <v>9</v>
      </c>
      <c r="S30" s="47">
        <v>0</v>
      </c>
      <c r="T30" s="41">
        <v>8</v>
      </c>
      <c r="U30" s="41">
        <v>16</v>
      </c>
      <c r="V30" s="42">
        <v>11</v>
      </c>
      <c r="W30" s="42">
        <v>8</v>
      </c>
    </row>
    <row r="31" spans="1:23" ht="15">
      <c r="A31" s="4" t="s">
        <v>16</v>
      </c>
      <c r="B31" s="41">
        <v>3</v>
      </c>
      <c r="C31" s="41">
        <v>0</v>
      </c>
      <c r="D31" s="41">
        <v>0</v>
      </c>
      <c r="E31" s="42">
        <v>6</v>
      </c>
      <c r="F31" s="42">
        <v>8</v>
      </c>
      <c r="G31" s="42">
        <v>0</v>
      </c>
      <c r="H31" s="41">
        <v>5</v>
      </c>
      <c r="I31" s="41">
        <v>12</v>
      </c>
      <c r="J31" s="41">
        <v>0</v>
      </c>
      <c r="K31" s="1">
        <v>28</v>
      </c>
      <c r="L31" s="1">
        <v>6</v>
      </c>
      <c r="M31" s="1">
        <v>0</v>
      </c>
      <c r="N31" s="41">
        <v>10</v>
      </c>
      <c r="O31" s="41">
        <v>1</v>
      </c>
      <c r="P31" s="41">
        <v>0</v>
      </c>
      <c r="Q31" s="47">
        <v>6</v>
      </c>
      <c r="R31" s="47">
        <v>17</v>
      </c>
      <c r="S31" s="47">
        <v>0</v>
      </c>
      <c r="T31" s="41">
        <v>9</v>
      </c>
      <c r="U31" s="41">
        <v>4</v>
      </c>
      <c r="V31" s="42">
        <v>13</v>
      </c>
      <c r="W31" s="42">
        <v>7</v>
      </c>
    </row>
    <row r="32" spans="1:23" ht="15">
      <c r="A32" s="4" t="s">
        <v>17</v>
      </c>
      <c r="B32" s="41">
        <v>5</v>
      </c>
      <c r="C32" s="41">
        <v>2</v>
      </c>
      <c r="D32" s="41">
        <v>0</v>
      </c>
      <c r="E32" s="42">
        <v>12</v>
      </c>
      <c r="F32" s="42">
        <v>8</v>
      </c>
      <c r="G32" s="42">
        <v>0</v>
      </c>
      <c r="H32" s="41">
        <v>15</v>
      </c>
      <c r="I32" s="41">
        <v>17</v>
      </c>
      <c r="J32" s="41">
        <v>0</v>
      </c>
      <c r="K32" s="1">
        <v>6</v>
      </c>
      <c r="L32" s="1">
        <v>17</v>
      </c>
      <c r="M32" s="1">
        <v>0</v>
      </c>
      <c r="N32" s="41">
        <v>17</v>
      </c>
      <c r="O32" s="41">
        <v>20</v>
      </c>
      <c r="P32" s="41">
        <v>0</v>
      </c>
      <c r="Q32" s="47">
        <v>19</v>
      </c>
      <c r="R32" s="47">
        <v>16</v>
      </c>
      <c r="S32" s="47">
        <v>0</v>
      </c>
      <c r="T32" s="41">
        <v>13</v>
      </c>
      <c r="U32" s="41">
        <v>15</v>
      </c>
      <c r="V32" s="42">
        <v>9</v>
      </c>
      <c r="W32" s="42">
        <v>10</v>
      </c>
    </row>
    <row r="33" spans="1:23" ht="15">
      <c r="A33" s="4" t="s">
        <v>18</v>
      </c>
      <c r="B33" s="41">
        <v>5</v>
      </c>
      <c r="C33" s="41">
        <v>6</v>
      </c>
      <c r="D33" s="41">
        <v>0</v>
      </c>
      <c r="E33" s="42">
        <v>4</v>
      </c>
      <c r="F33" s="42">
        <v>7</v>
      </c>
      <c r="G33" s="42">
        <v>0</v>
      </c>
      <c r="H33" s="41">
        <v>7</v>
      </c>
      <c r="I33" s="41">
        <v>21</v>
      </c>
      <c r="J33" s="41">
        <v>0</v>
      </c>
      <c r="K33" s="1">
        <v>4</v>
      </c>
      <c r="L33" s="1">
        <v>18</v>
      </c>
      <c r="M33" s="1">
        <v>0</v>
      </c>
      <c r="N33" s="41">
        <v>3</v>
      </c>
      <c r="O33" s="41">
        <v>17</v>
      </c>
      <c r="P33" s="41">
        <v>0</v>
      </c>
      <c r="Q33" s="47">
        <v>4</v>
      </c>
      <c r="R33" s="47">
        <v>6</v>
      </c>
      <c r="S33" s="47">
        <v>0</v>
      </c>
      <c r="T33" s="41">
        <v>4</v>
      </c>
      <c r="U33" s="41">
        <v>10</v>
      </c>
      <c r="V33" s="42">
        <v>11</v>
      </c>
      <c r="W33" s="42">
        <v>17</v>
      </c>
    </row>
    <row r="34" spans="1:23" ht="15">
      <c r="A34" s="4" t="s">
        <v>19</v>
      </c>
      <c r="B34" s="41">
        <v>0</v>
      </c>
      <c r="C34" s="41">
        <v>0</v>
      </c>
      <c r="D34" s="41">
        <v>0</v>
      </c>
      <c r="E34" s="42">
        <v>0</v>
      </c>
      <c r="F34" s="42">
        <v>0</v>
      </c>
      <c r="G34" s="42">
        <v>0</v>
      </c>
      <c r="H34" s="41">
        <v>0</v>
      </c>
      <c r="I34" s="41">
        <v>0</v>
      </c>
      <c r="J34" s="41">
        <v>0</v>
      </c>
      <c r="K34" s="1">
        <v>0</v>
      </c>
      <c r="L34" s="1">
        <v>0</v>
      </c>
      <c r="M34" s="1">
        <v>0</v>
      </c>
      <c r="N34" s="41">
        <v>0</v>
      </c>
      <c r="O34" s="41">
        <v>2</v>
      </c>
      <c r="P34" s="41">
        <v>0</v>
      </c>
      <c r="Q34" s="47">
        <v>3</v>
      </c>
      <c r="R34" s="47">
        <v>0</v>
      </c>
      <c r="S34" s="47">
        <v>0</v>
      </c>
      <c r="T34" s="41">
        <v>0</v>
      </c>
      <c r="U34" s="41">
        <v>0</v>
      </c>
      <c r="V34" s="42">
        <v>0</v>
      </c>
      <c r="W34" s="42">
        <v>0</v>
      </c>
    </row>
    <row r="35" spans="1:23" ht="15">
      <c r="A35" s="4" t="s">
        <v>20</v>
      </c>
      <c r="B35" s="41">
        <v>14</v>
      </c>
      <c r="C35" s="41">
        <v>4</v>
      </c>
      <c r="D35" s="41">
        <v>0</v>
      </c>
      <c r="E35" s="42">
        <v>28</v>
      </c>
      <c r="F35" s="42">
        <v>11</v>
      </c>
      <c r="G35" s="42">
        <v>0</v>
      </c>
      <c r="H35" s="41">
        <v>19</v>
      </c>
      <c r="I35" s="41">
        <v>7</v>
      </c>
      <c r="J35" s="41">
        <v>0</v>
      </c>
      <c r="K35" s="1">
        <v>19</v>
      </c>
      <c r="L35" s="1">
        <v>8</v>
      </c>
      <c r="M35" s="1">
        <v>0</v>
      </c>
      <c r="N35" s="41">
        <v>5</v>
      </c>
      <c r="O35" s="41">
        <v>3</v>
      </c>
      <c r="P35" s="41">
        <v>0</v>
      </c>
      <c r="Q35" s="47">
        <v>14</v>
      </c>
      <c r="R35" s="47">
        <v>11</v>
      </c>
      <c r="S35" s="47">
        <v>0</v>
      </c>
      <c r="T35" s="41">
        <v>11</v>
      </c>
      <c r="U35" s="41">
        <v>10</v>
      </c>
      <c r="V35" s="42">
        <v>21</v>
      </c>
      <c r="W35" s="42">
        <v>14</v>
      </c>
    </row>
    <row r="36" spans="1:23" ht="15">
      <c r="A36" s="4" t="s">
        <v>21</v>
      </c>
      <c r="B36" s="41">
        <v>2</v>
      </c>
      <c r="C36" s="41">
        <v>1</v>
      </c>
      <c r="D36" s="41">
        <v>0</v>
      </c>
      <c r="E36" s="42">
        <v>1</v>
      </c>
      <c r="F36" s="42">
        <v>4</v>
      </c>
      <c r="G36" s="42">
        <v>0</v>
      </c>
      <c r="H36" s="41">
        <v>6</v>
      </c>
      <c r="I36" s="41">
        <v>1</v>
      </c>
      <c r="J36" s="41">
        <v>0</v>
      </c>
      <c r="K36" s="1">
        <v>0</v>
      </c>
      <c r="L36" s="1">
        <v>1</v>
      </c>
      <c r="M36" s="1">
        <v>0</v>
      </c>
      <c r="N36" s="41">
        <v>1</v>
      </c>
      <c r="O36" s="41">
        <v>2</v>
      </c>
      <c r="P36" s="41">
        <v>0</v>
      </c>
      <c r="Q36" s="47">
        <v>3</v>
      </c>
      <c r="R36" s="47">
        <v>1</v>
      </c>
      <c r="S36" s="47">
        <v>0</v>
      </c>
      <c r="T36" s="41">
        <v>4</v>
      </c>
      <c r="U36" s="41">
        <v>1</v>
      </c>
      <c r="V36" s="42">
        <v>3</v>
      </c>
      <c r="W36" s="42">
        <v>5</v>
      </c>
    </row>
    <row r="37" spans="1:23" ht="15">
      <c r="A37" s="4" t="s">
        <v>75</v>
      </c>
      <c r="B37" s="41">
        <v>18</v>
      </c>
      <c r="C37" s="41">
        <v>0</v>
      </c>
      <c r="D37" s="41">
        <v>0</v>
      </c>
      <c r="E37" s="42">
        <v>18</v>
      </c>
      <c r="F37" s="42">
        <v>2</v>
      </c>
      <c r="G37" s="42">
        <v>0</v>
      </c>
      <c r="H37" s="41">
        <v>19</v>
      </c>
      <c r="I37" s="41">
        <v>4</v>
      </c>
      <c r="J37" s="41">
        <v>0</v>
      </c>
      <c r="K37" s="1">
        <v>16</v>
      </c>
      <c r="L37" s="1">
        <v>3</v>
      </c>
      <c r="M37" s="1">
        <v>0</v>
      </c>
      <c r="N37" s="41">
        <v>0</v>
      </c>
      <c r="O37" s="41">
        <v>0</v>
      </c>
      <c r="P37" s="41">
        <v>0</v>
      </c>
      <c r="Q37" s="47">
        <v>7</v>
      </c>
      <c r="R37" s="47">
        <v>1</v>
      </c>
      <c r="S37" s="47">
        <v>0</v>
      </c>
      <c r="T37" s="41">
        <v>1</v>
      </c>
      <c r="U37" s="41">
        <v>0</v>
      </c>
      <c r="V37" s="42">
        <v>13</v>
      </c>
      <c r="W37" s="42">
        <v>0</v>
      </c>
    </row>
    <row r="38" spans="1:23" ht="15">
      <c r="A38" s="4" t="s">
        <v>101</v>
      </c>
      <c r="B38" s="41">
        <v>0</v>
      </c>
      <c r="C38" s="41">
        <v>0</v>
      </c>
      <c r="D38" s="41">
        <v>0</v>
      </c>
      <c r="E38" s="42">
        <v>0</v>
      </c>
      <c r="F38" s="42">
        <v>2</v>
      </c>
      <c r="G38" s="42">
        <v>0</v>
      </c>
      <c r="H38" s="41">
        <v>0</v>
      </c>
      <c r="I38" s="41">
        <v>0</v>
      </c>
      <c r="J38" s="41">
        <v>0</v>
      </c>
      <c r="K38" s="1">
        <v>0</v>
      </c>
      <c r="L38" s="1">
        <v>2</v>
      </c>
      <c r="M38" s="1">
        <v>0</v>
      </c>
      <c r="N38" s="41">
        <v>0</v>
      </c>
      <c r="O38" s="41">
        <v>0</v>
      </c>
      <c r="P38" s="41">
        <v>0</v>
      </c>
      <c r="Q38" s="47">
        <v>2</v>
      </c>
      <c r="R38" s="47">
        <v>0</v>
      </c>
      <c r="S38" s="47">
        <v>0</v>
      </c>
      <c r="T38" s="41">
        <v>0</v>
      </c>
      <c r="U38" s="41">
        <v>0</v>
      </c>
      <c r="V38" s="42">
        <v>0</v>
      </c>
      <c r="W38" s="42">
        <v>0</v>
      </c>
    </row>
    <row r="39" spans="1:23" ht="15">
      <c r="A39" s="4" t="s">
        <v>76</v>
      </c>
      <c r="B39" s="41">
        <v>0</v>
      </c>
      <c r="C39" s="41">
        <v>0</v>
      </c>
      <c r="D39" s="41">
        <v>0</v>
      </c>
      <c r="E39" s="42">
        <v>1</v>
      </c>
      <c r="F39" s="42">
        <v>1</v>
      </c>
      <c r="G39" s="42">
        <v>2</v>
      </c>
      <c r="H39" s="41">
        <v>4</v>
      </c>
      <c r="I39" s="41">
        <v>0</v>
      </c>
      <c r="J39" s="41">
        <v>0</v>
      </c>
      <c r="K39" s="1">
        <v>11</v>
      </c>
      <c r="L39" s="1">
        <v>2</v>
      </c>
      <c r="M39" s="1">
        <v>0</v>
      </c>
      <c r="N39" s="41">
        <v>14</v>
      </c>
      <c r="O39" s="41">
        <v>4</v>
      </c>
      <c r="P39" s="41">
        <v>0</v>
      </c>
      <c r="Q39" s="47">
        <v>20</v>
      </c>
      <c r="R39" s="47">
        <v>0</v>
      </c>
      <c r="S39" s="47">
        <v>0</v>
      </c>
      <c r="T39" s="41">
        <v>13</v>
      </c>
      <c r="U39" s="41">
        <v>0</v>
      </c>
      <c r="V39" s="42">
        <v>17</v>
      </c>
      <c r="W39" s="42">
        <v>2</v>
      </c>
    </row>
    <row r="40" spans="1:23" ht="15">
      <c r="A40" s="4" t="s">
        <v>22</v>
      </c>
      <c r="B40" s="41">
        <v>0</v>
      </c>
      <c r="C40" s="41">
        <v>1</v>
      </c>
      <c r="D40" s="41">
        <v>0</v>
      </c>
      <c r="E40" s="42">
        <v>0</v>
      </c>
      <c r="F40" s="42">
        <v>2</v>
      </c>
      <c r="G40" s="42">
        <v>0</v>
      </c>
      <c r="H40" s="41">
        <v>1</v>
      </c>
      <c r="I40" s="41">
        <v>2</v>
      </c>
      <c r="J40" s="41">
        <v>0</v>
      </c>
      <c r="K40" s="1">
        <v>3</v>
      </c>
      <c r="L40" s="1">
        <v>4</v>
      </c>
      <c r="M40" s="1">
        <v>0</v>
      </c>
      <c r="N40" s="41">
        <v>1</v>
      </c>
      <c r="O40" s="41">
        <v>2</v>
      </c>
      <c r="P40" s="41">
        <v>0</v>
      </c>
      <c r="Q40" s="47">
        <v>7</v>
      </c>
      <c r="R40" s="47">
        <v>9</v>
      </c>
      <c r="S40" s="47">
        <v>0</v>
      </c>
      <c r="T40" s="41">
        <v>8</v>
      </c>
      <c r="U40" s="41">
        <v>1</v>
      </c>
      <c r="V40" s="42">
        <v>1</v>
      </c>
      <c r="W40" s="42">
        <v>4</v>
      </c>
    </row>
    <row r="41" spans="1:23" ht="15">
      <c r="A41" s="4" t="s">
        <v>23</v>
      </c>
      <c r="B41" s="41">
        <v>5</v>
      </c>
      <c r="C41" s="41">
        <v>0</v>
      </c>
      <c r="D41" s="41">
        <v>0</v>
      </c>
      <c r="E41" s="42">
        <v>0</v>
      </c>
      <c r="F41" s="42">
        <v>0</v>
      </c>
      <c r="G41" s="42">
        <v>0</v>
      </c>
      <c r="H41" s="41">
        <v>6</v>
      </c>
      <c r="I41" s="41">
        <v>2</v>
      </c>
      <c r="J41" s="41">
        <v>0</v>
      </c>
      <c r="K41" s="1">
        <v>3</v>
      </c>
      <c r="L41" s="1">
        <v>1</v>
      </c>
      <c r="M41" s="1">
        <v>0</v>
      </c>
      <c r="N41" s="41">
        <v>0</v>
      </c>
      <c r="O41" s="41">
        <v>0</v>
      </c>
      <c r="P41" s="41">
        <v>0</v>
      </c>
      <c r="Q41" s="47">
        <v>1</v>
      </c>
      <c r="R41" s="47">
        <v>0</v>
      </c>
      <c r="S41" s="47">
        <v>0</v>
      </c>
      <c r="T41" s="41">
        <v>0</v>
      </c>
      <c r="U41" s="41">
        <v>3</v>
      </c>
      <c r="V41" s="42">
        <v>0</v>
      </c>
      <c r="W41" s="42">
        <v>1</v>
      </c>
    </row>
    <row r="42" spans="1:23" ht="15">
      <c r="A42" s="4" t="s">
        <v>108</v>
      </c>
      <c r="B42" s="41">
        <v>0</v>
      </c>
      <c r="C42" s="41">
        <v>0</v>
      </c>
      <c r="D42" s="41">
        <v>0</v>
      </c>
      <c r="E42" s="42">
        <v>0</v>
      </c>
      <c r="F42" s="42">
        <v>1</v>
      </c>
      <c r="G42" s="42">
        <v>0</v>
      </c>
      <c r="H42" s="41">
        <v>0</v>
      </c>
      <c r="I42" s="41">
        <v>0</v>
      </c>
      <c r="J42" s="41">
        <v>0</v>
      </c>
      <c r="K42" s="1">
        <v>0</v>
      </c>
      <c r="L42" s="1">
        <v>0</v>
      </c>
      <c r="M42" s="1">
        <v>0</v>
      </c>
      <c r="N42" s="41">
        <v>2</v>
      </c>
      <c r="O42" s="41">
        <v>1</v>
      </c>
      <c r="P42" s="41">
        <v>0</v>
      </c>
      <c r="Q42" s="47">
        <v>2</v>
      </c>
      <c r="R42" s="47">
        <v>6</v>
      </c>
      <c r="S42" s="47">
        <v>0</v>
      </c>
      <c r="T42" s="41">
        <v>3</v>
      </c>
      <c r="U42" s="41">
        <v>3</v>
      </c>
      <c r="V42" s="42">
        <v>4</v>
      </c>
      <c r="W42" s="42">
        <v>3</v>
      </c>
    </row>
    <row r="43" spans="1:23" ht="15">
      <c r="A43" s="4" t="s">
        <v>77</v>
      </c>
      <c r="B43" s="41">
        <v>3</v>
      </c>
      <c r="C43" s="41">
        <v>1</v>
      </c>
      <c r="D43" s="41">
        <v>0</v>
      </c>
      <c r="E43" s="42">
        <v>1</v>
      </c>
      <c r="F43" s="42">
        <v>2</v>
      </c>
      <c r="G43" s="42">
        <v>0</v>
      </c>
      <c r="H43" s="41">
        <v>0</v>
      </c>
      <c r="I43" s="41">
        <v>2</v>
      </c>
      <c r="J43" s="41">
        <v>0</v>
      </c>
      <c r="K43" s="1">
        <v>0</v>
      </c>
      <c r="L43" s="1">
        <v>3</v>
      </c>
      <c r="M43" s="1">
        <v>0</v>
      </c>
      <c r="N43" s="41">
        <v>2</v>
      </c>
      <c r="O43" s="41">
        <v>0</v>
      </c>
      <c r="P43" s="41">
        <v>0</v>
      </c>
      <c r="Q43" s="47">
        <v>0</v>
      </c>
      <c r="R43" s="47">
        <v>0</v>
      </c>
      <c r="S43" s="47">
        <v>0</v>
      </c>
      <c r="T43" s="41">
        <v>0</v>
      </c>
      <c r="U43" s="41">
        <v>2</v>
      </c>
      <c r="V43" s="42">
        <v>0</v>
      </c>
      <c r="W43" s="42">
        <v>2</v>
      </c>
    </row>
    <row r="44" spans="1:23" ht="15">
      <c r="A44" s="4" t="s">
        <v>24</v>
      </c>
      <c r="B44" s="41">
        <v>0</v>
      </c>
      <c r="C44" s="41">
        <v>0</v>
      </c>
      <c r="D44" s="41">
        <v>0</v>
      </c>
      <c r="E44" s="42">
        <v>3</v>
      </c>
      <c r="F44" s="42">
        <v>0</v>
      </c>
      <c r="G44" s="42">
        <v>0</v>
      </c>
      <c r="H44" s="41">
        <v>0</v>
      </c>
      <c r="I44" s="41">
        <v>0</v>
      </c>
      <c r="J44" s="41">
        <v>0</v>
      </c>
      <c r="K44" s="1">
        <v>0</v>
      </c>
      <c r="L44" s="1">
        <v>0</v>
      </c>
      <c r="M44" s="1">
        <v>0</v>
      </c>
      <c r="N44" s="41">
        <v>0</v>
      </c>
      <c r="O44" s="41">
        <v>1</v>
      </c>
      <c r="P44" s="41">
        <v>0</v>
      </c>
      <c r="Q44" s="47">
        <v>0</v>
      </c>
      <c r="R44" s="47">
        <v>0</v>
      </c>
      <c r="S44" s="47">
        <v>0</v>
      </c>
      <c r="T44" s="41">
        <v>0</v>
      </c>
      <c r="U44" s="41">
        <v>0</v>
      </c>
      <c r="V44" s="42">
        <v>0</v>
      </c>
      <c r="W44" s="42">
        <v>0</v>
      </c>
    </row>
    <row r="45" spans="1:23" ht="15">
      <c r="A45" s="4" t="s">
        <v>25</v>
      </c>
      <c r="B45" s="41">
        <v>7</v>
      </c>
      <c r="C45" s="41">
        <v>7</v>
      </c>
      <c r="D45" s="41">
        <v>0</v>
      </c>
      <c r="E45" s="42">
        <v>13</v>
      </c>
      <c r="F45" s="42">
        <v>4</v>
      </c>
      <c r="G45" s="42">
        <v>0</v>
      </c>
      <c r="H45" s="41">
        <v>16</v>
      </c>
      <c r="I45" s="41">
        <v>10</v>
      </c>
      <c r="J45" s="41">
        <v>0</v>
      </c>
      <c r="K45" s="1">
        <v>23</v>
      </c>
      <c r="L45" s="1">
        <v>4</v>
      </c>
      <c r="M45" s="1">
        <v>0</v>
      </c>
      <c r="N45" s="41">
        <v>19</v>
      </c>
      <c r="O45" s="41">
        <v>2</v>
      </c>
      <c r="P45" s="41">
        <v>0</v>
      </c>
      <c r="Q45" s="47">
        <v>17</v>
      </c>
      <c r="R45" s="47">
        <v>14</v>
      </c>
      <c r="S45" s="47">
        <v>0</v>
      </c>
      <c r="T45" s="41">
        <v>14</v>
      </c>
      <c r="U45" s="41">
        <v>9</v>
      </c>
      <c r="V45" s="42">
        <v>23</v>
      </c>
      <c r="W45" s="42">
        <v>10</v>
      </c>
    </row>
    <row r="46" spans="1:23" ht="15">
      <c r="A46" s="4" t="s">
        <v>26</v>
      </c>
      <c r="B46" s="41">
        <v>2</v>
      </c>
      <c r="C46" s="41">
        <v>2</v>
      </c>
      <c r="D46" s="41">
        <v>0</v>
      </c>
      <c r="E46" s="42">
        <v>24</v>
      </c>
      <c r="F46" s="42">
        <v>10</v>
      </c>
      <c r="G46" s="42">
        <v>0</v>
      </c>
      <c r="H46" s="41">
        <v>16</v>
      </c>
      <c r="I46" s="41">
        <v>2</v>
      </c>
      <c r="J46" s="41">
        <v>0</v>
      </c>
      <c r="K46" s="1">
        <v>4</v>
      </c>
      <c r="L46" s="1">
        <v>0</v>
      </c>
      <c r="M46" s="1">
        <v>0</v>
      </c>
      <c r="N46" s="41">
        <v>1</v>
      </c>
      <c r="O46" s="41">
        <v>0</v>
      </c>
      <c r="P46" s="41">
        <v>0</v>
      </c>
      <c r="Q46" s="47">
        <v>0</v>
      </c>
      <c r="R46" s="47">
        <v>0</v>
      </c>
      <c r="S46" s="47">
        <v>0</v>
      </c>
      <c r="T46" s="41">
        <v>3</v>
      </c>
      <c r="U46" s="41">
        <v>4</v>
      </c>
      <c r="V46" s="42">
        <v>11</v>
      </c>
      <c r="W46" s="42">
        <v>1</v>
      </c>
    </row>
    <row r="47" spans="1:23" ht="15">
      <c r="A47" s="4" t="s">
        <v>27</v>
      </c>
      <c r="B47" s="41">
        <v>1</v>
      </c>
      <c r="C47" s="41">
        <v>2</v>
      </c>
      <c r="D47" s="41">
        <v>0</v>
      </c>
      <c r="E47" s="42">
        <v>1</v>
      </c>
      <c r="F47" s="42">
        <v>2</v>
      </c>
      <c r="G47" s="42">
        <v>0</v>
      </c>
      <c r="H47" s="41">
        <v>2</v>
      </c>
      <c r="I47" s="41">
        <v>0</v>
      </c>
      <c r="J47" s="41">
        <v>0</v>
      </c>
      <c r="K47" s="1">
        <v>0</v>
      </c>
      <c r="L47" s="1">
        <v>0</v>
      </c>
      <c r="M47" s="1">
        <v>0</v>
      </c>
      <c r="N47" s="41">
        <v>0</v>
      </c>
      <c r="O47" s="41">
        <v>0</v>
      </c>
      <c r="P47" s="41">
        <v>0</v>
      </c>
      <c r="Q47" s="47">
        <v>0</v>
      </c>
      <c r="R47" s="47">
        <v>2</v>
      </c>
      <c r="S47" s="47">
        <v>0</v>
      </c>
      <c r="T47" s="41">
        <v>0</v>
      </c>
      <c r="U47" s="41">
        <v>1</v>
      </c>
      <c r="V47" s="42">
        <v>0</v>
      </c>
      <c r="W47" s="42">
        <v>3</v>
      </c>
    </row>
    <row r="48" spans="1:23" ht="15">
      <c r="A48" s="4" t="s">
        <v>28</v>
      </c>
      <c r="B48" s="41">
        <v>0</v>
      </c>
      <c r="C48" s="41">
        <v>9</v>
      </c>
      <c r="D48" s="41">
        <v>0</v>
      </c>
      <c r="E48" s="42">
        <v>1</v>
      </c>
      <c r="F48" s="42">
        <v>20</v>
      </c>
      <c r="G48" s="42">
        <v>0</v>
      </c>
      <c r="H48" s="41">
        <v>0</v>
      </c>
      <c r="I48" s="41">
        <v>22</v>
      </c>
      <c r="J48" s="41">
        <v>0</v>
      </c>
      <c r="K48" s="1">
        <v>1</v>
      </c>
      <c r="L48" s="1">
        <v>13</v>
      </c>
      <c r="M48" s="1">
        <v>0</v>
      </c>
      <c r="N48" s="41">
        <v>1</v>
      </c>
      <c r="O48" s="41">
        <v>11</v>
      </c>
      <c r="P48" s="41">
        <v>0</v>
      </c>
      <c r="Q48" s="47">
        <v>0</v>
      </c>
      <c r="R48" s="47">
        <v>5</v>
      </c>
      <c r="S48" s="47">
        <v>0</v>
      </c>
      <c r="T48" s="41">
        <v>1</v>
      </c>
      <c r="U48" s="41">
        <v>5</v>
      </c>
      <c r="V48" s="42">
        <v>0</v>
      </c>
      <c r="W48" s="42">
        <v>32</v>
      </c>
    </row>
    <row r="49" spans="1:23" ht="15">
      <c r="A49" s="4" t="s">
        <v>29</v>
      </c>
      <c r="B49" s="41">
        <v>0</v>
      </c>
      <c r="C49" s="41">
        <v>0</v>
      </c>
      <c r="D49" s="41">
        <v>0</v>
      </c>
      <c r="E49" s="42">
        <v>1</v>
      </c>
      <c r="F49" s="42">
        <v>1</v>
      </c>
      <c r="G49" s="42">
        <v>0</v>
      </c>
      <c r="H49" s="41">
        <v>0</v>
      </c>
      <c r="I49" s="41">
        <v>5</v>
      </c>
      <c r="J49" s="41">
        <v>0</v>
      </c>
      <c r="K49" s="1">
        <v>0</v>
      </c>
      <c r="L49" s="1">
        <v>0</v>
      </c>
      <c r="M49" s="1">
        <v>0</v>
      </c>
      <c r="N49" s="41">
        <v>0</v>
      </c>
      <c r="O49" s="41">
        <v>1</v>
      </c>
      <c r="P49" s="41">
        <v>0</v>
      </c>
      <c r="Q49" s="47">
        <v>0</v>
      </c>
      <c r="R49" s="47">
        <v>1</v>
      </c>
      <c r="S49" s="47">
        <v>0</v>
      </c>
      <c r="T49" s="41">
        <v>1</v>
      </c>
      <c r="U49" s="41">
        <v>1</v>
      </c>
      <c r="V49" s="42">
        <v>0</v>
      </c>
      <c r="W49" s="42">
        <v>0</v>
      </c>
    </row>
    <row r="50" spans="1:23" ht="15">
      <c r="A50" s="4" t="s">
        <v>78</v>
      </c>
      <c r="B50" s="41">
        <v>0</v>
      </c>
      <c r="C50" s="41">
        <v>0</v>
      </c>
      <c r="D50" s="41">
        <v>0</v>
      </c>
      <c r="E50" s="42">
        <v>0</v>
      </c>
      <c r="F50" s="42">
        <v>0</v>
      </c>
      <c r="G50" s="42">
        <v>0</v>
      </c>
      <c r="H50" s="41">
        <v>2</v>
      </c>
      <c r="I50" s="41">
        <v>0</v>
      </c>
      <c r="J50" s="41">
        <v>0</v>
      </c>
      <c r="K50" s="1">
        <v>1</v>
      </c>
      <c r="L50" s="1">
        <v>0</v>
      </c>
      <c r="M50" s="1">
        <v>0</v>
      </c>
      <c r="N50" s="41">
        <v>1</v>
      </c>
      <c r="O50" s="41">
        <v>0</v>
      </c>
      <c r="P50" s="41">
        <v>0</v>
      </c>
      <c r="Q50" s="47">
        <v>0</v>
      </c>
      <c r="R50" s="47">
        <v>0</v>
      </c>
      <c r="S50" s="47">
        <v>0</v>
      </c>
      <c r="T50" s="41">
        <v>0</v>
      </c>
      <c r="U50" s="41">
        <v>0</v>
      </c>
      <c r="V50" s="42">
        <v>0</v>
      </c>
      <c r="W50" s="42">
        <v>1</v>
      </c>
    </row>
    <row r="51" spans="1:23" ht="15">
      <c r="A51" s="4" t="s">
        <v>30</v>
      </c>
      <c r="B51" s="41">
        <v>3</v>
      </c>
      <c r="C51" s="41">
        <v>0</v>
      </c>
      <c r="D51" s="41">
        <v>0</v>
      </c>
      <c r="E51" s="42">
        <v>0</v>
      </c>
      <c r="F51" s="42">
        <v>4</v>
      </c>
      <c r="G51" s="42">
        <v>0</v>
      </c>
      <c r="H51" s="41">
        <v>6</v>
      </c>
      <c r="I51" s="41">
        <v>3</v>
      </c>
      <c r="J51" s="41">
        <v>0</v>
      </c>
      <c r="K51" s="1">
        <v>4</v>
      </c>
      <c r="L51" s="1">
        <v>3</v>
      </c>
      <c r="M51" s="1">
        <v>0</v>
      </c>
      <c r="N51" s="41">
        <v>5</v>
      </c>
      <c r="O51" s="41">
        <v>3</v>
      </c>
      <c r="P51" s="41">
        <v>0</v>
      </c>
      <c r="Q51" s="47">
        <v>11</v>
      </c>
      <c r="R51" s="47">
        <v>1</v>
      </c>
      <c r="S51" s="47">
        <v>0</v>
      </c>
      <c r="T51" s="41">
        <v>0</v>
      </c>
      <c r="U51" s="41">
        <v>0</v>
      </c>
      <c r="V51" s="42">
        <v>2</v>
      </c>
      <c r="W51" s="42">
        <v>1</v>
      </c>
    </row>
    <row r="52" spans="1:23" ht="15">
      <c r="A52" s="4" t="s">
        <v>109</v>
      </c>
      <c r="B52" s="41">
        <v>25</v>
      </c>
      <c r="C52" s="41">
        <v>9</v>
      </c>
      <c r="D52" s="41">
        <v>0</v>
      </c>
      <c r="E52" s="42">
        <v>86</v>
      </c>
      <c r="F52" s="42">
        <v>14</v>
      </c>
      <c r="G52" s="42">
        <v>0</v>
      </c>
      <c r="H52" s="41">
        <v>81</v>
      </c>
      <c r="I52" s="41">
        <v>34</v>
      </c>
      <c r="J52" s="41">
        <v>0</v>
      </c>
      <c r="K52" s="1">
        <v>60</v>
      </c>
      <c r="L52" s="1">
        <v>13</v>
      </c>
      <c r="M52" s="1">
        <v>0</v>
      </c>
      <c r="N52" s="41">
        <v>74</v>
      </c>
      <c r="O52" s="41">
        <v>14</v>
      </c>
      <c r="P52" s="41">
        <v>1</v>
      </c>
      <c r="Q52" s="47">
        <v>34</v>
      </c>
      <c r="R52" s="47">
        <v>13</v>
      </c>
      <c r="S52" s="47">
        <v>0</v>
      </c>
      <c r="T52" s="41">
        <v>21</v>
      </c>
      <c r="U52" s="41">
        <v>9</v>
      </c>
      <c r="V52" s="42">
        <v>47</v>
      </c>
      <c r="W52" s="42">
        <v>11</v>
      </c>
    </row>
    <row r="53" spans="1:23" ht="15">
      <c r="A53" s="4" t="s">
        <v>31</v>
      </c>
      <c r="B53" s="41">
        <v>10</v>
      </c>
      <c r="C53" s="41">
        <v>6</v>
      </c>
      <c r="D53" s="41">
        <v>0</v>
      </c>
      <c r="E53" s="42">
        <v>14</v>
      </c>
      <c r="F53" s="42">
        <v>7</v>
      </c>
      <c r="G53" s="42">
        <v>0</v>
      </c>
      <c r="H53" s="41">
        <v>14</v>
      </c>
      <c r="I53" s="41">
        <v>4</v>
      </c>
      <c r="J53" s="41">
        <v>0</v>
      </c>
      <c r="K53" s="1">
        <v>12</v>
      </c>
      <c r="L53" s="1">
        <v>3</v>
      </c>
      <c r="M53" s="1">
        <v>0</v>
      </c>
      <c r="N53" s="41">
        <v>13</v>
      </c>
      <c r="O53" s="41">
        <v>2</v>
      </c>
      <c r="P53" s="41">
        <v>0</v>
      </c>
      <c r="Q53" s="47">
        <v>2</v>
      </c>
      <c r="R53" s="47">
        <v>0</v>
      </c>
      <c r="S53" s="47">
        <v>0</v>
      </c>
      <c r="T53" s="41">
        <v>1</v>
      </c>
      <c r="U53" s="41">
        <v>1</v>
      </c>
      <c r="V53" s="42">
        <v>9</v>
      </c>
      <c r="W53" s="42">
        <v>0</v>
      </c>
    </row>
    <row r="54" spans="1:23" ht="15">
      <c r="A54" s="4" t="s">
        <v>32</v>
      </c>
      <c r="B54" s="41">
        <v>1</v>
      </c>
      <c r="C54" s="41">
        <v>5</v>
      </c>
      <c r="D54" s="41">
        <v>1</v>
      </c>
      <c r="E54" s="42">
        <v>7</v>
      </c>
      <c r="F54" s="42">
        <v>36</v>
      </c>
      <c r="G54" s="42">
        <v>0</v>
      </c>
      <c r="H54" s="41">
        <v>11</v>
      </c>
      <c r="I54" s="41">
        <v>32</v>
      </c>
      <c r="J54" s="41">
        <v>0</v>
      </c>
      <c r="K54" s="1">
        <v>4</v>
      </c>
      <c r="L54" s="1">
        <v>21</v>
      </c>
      <c r="M54" s="1">
        <v>0</v>
      </c>
      <c r="N54" s="41">
        <v>3</v>
      </c>
      <c r="O54" s="41">
        <v>12</v>
      </c>
      <c r="P54" s="41">
        <v>0</v>
      </c>
      <c r="Q54" s="47">
        <v>14</v>
      </c>
      <c r="R54" s="47">
        <v>26</v>
      </c>
      <c r="S54" s="47">
        <v>0</v>
      </c>
      <c r="T54" s="41">
        <v>15</v>
      </c>
      <c r="U54" s="41">
        <v>40</v>
      </c>
      <c r="V54" s="42">
        <v>11</v>
      </c>
      <c r="W54" s="42">
        <v>22</v>
      </c>
    </row>
    <row r="55" spans="1:23" ht="15">
      <c r="A55" s="4" t="s">
        <v>33</v>
      </c>
      <c r="B55" s="41">
        <v>0</v>
      </c>
      <c r="C55" s="41">
        <v>0</v>
      </c>
      <c r="D55" s="41">
        <v>0</v>
      </c>
      <c r="E55" s="42">
        <v>0</v>
      </c>
      <c r="F55" s="42">
        <v>0</v>
      </c>
      <c r="G55" s="42">
        <v>0</v>
      </c>
      <c r="H55" s="41">
        <v>9</v>
      </c>
      <c r="I55" s="41">
        <v>0</v>
      </c>
      <c r="J55" s="41">
        <v>0</v>
      </c>
      <c r="K55" s="1">
        <v>1</v>
      </c>
      <c r="L55" s="1">
        <v>0</v>
      </c>
      <c r="M55" s="1">
        <v>0</v>
      </c>
      <c r="N55" s="41">
        <v>7</v>
      </c>
      <c r="O55" s="41">
        <v>0</v>
      </c>
      <c r="P55" s="41">
        <v>0</v>
      </c>
      <c r="Q55" s="47">
        <v>8</v>
      </c>
      <c r="R55" s="47">
        <v>0</v>
      </c>
      <c r="S55" s="47">
        <v>0</v>
      </c>
      <c r="T55" s="41">
        <v>19</v>
      </c>
      <c r="U55" s="41">
        <v>2</v>
      </c>
      <c r="V55" s="42">
        <v>8</v>
      </c>
      <c r="W55" s="42">
        <v>1</v>
      </c>
    </row>
    <row r="56" spans="1:23" ht="15">
      <c r="A56" s="4" t="s">
        <v>34</v>
      </c>
      <c r="B56" s="41">
        <v>0</v>
      </c>
      <c r="C56" s="41">
        <v>0</v>
      </c>
      <c r="D56" s="41">
        <v>0</v>
      </c>
      <c r="E56" s="42">
        <v>0</v>
      </c>
      <c r="F56" s="42">
        <v>0</v>
      </c>
      <c r="G56" s="42">
        <v>0</v>
      </c>
      <c r="H56" s="41">
        <v>0</v>
      </c>
      <c r="I56" s="41">
        <v>0</v>
      </c>
      <c r="J56" s="41">
        <v>0</v>
      </c>
      <c r="K56" s="1">
        <v>0</v>
      </c>
      <c r="L56" s="1">
        <v>0</v>
      </c>
      <c r="M56" s="1">
        <v>0</v>
      </c>
      <c r="N56" s="41">
        <v>0</v>
      </c>
      <c r="O56" s="41">
        <v>0</v>
      </c>
      <c r="P56" s="41">
        <v>0</v>
      </c>
      <c r="Q56" s="47">
        <v>0</v>
      </c>
      <c r="R56" s="47">
        <v>0</v>
      </c>
      <c r="S56" s="47">
        <v>0</v>
      </c>
      <c r="T56" s="41">
        <v>0</v>
      </c>
      <c r="U56" s="41">
        <v>0</v>
      </c>
      <c r="V56" s="42">
        <v>0</v>
      </c>
      <c r="W56" s="42">
        <v>0</v>
      </c>
    </row>
    <row r="57" spans="1:23" ht="15">
      <c r="A57" s="4" t="s">
        <v>35</v>
      </c>
      <c r="B57" s="41">
        <v>10</v>
      </c>
      <c r="C57" s="41">
        <v>0</v>
      </c>
      <c r="D57" s="41">
        <v>0</v>
      </c>
      <c r="E57" s="42">
        <v>9</v>
      </c>
      <c r="F57" s="42">
        <v>0</v>
      </c>
      <c r="G57" s="42">
        <v>0</v>
      </c>
      <c r="H57" s="41">
        <v>4</v>
      </c>
      <c r="I57" s="41">
        <v>1</v>
      </c>
      <c r="J57" s="41">
        <v>0</v>
      </c>
      <c r="K57" s="1">
        <v>3</v>
      </c>
      <c r="L57" s="1">
        <v>2</v>
      </c>
      <c r="M57" s="1">
        <v>0</v>
      </c>
      <c r="N57" s="41">
        <v>2</v>
      </c>
      <c r="O57" s="41">
        <v>2</v>
      </c>
      <c r="P57" s="41">
        <v>0</v>
      </c>
      <c r="Q57" s="47">
        <v>7</v>
      </c>
      <c r="R57" s="47">
        <v>1</v>
      </c>
      <c r="S57" s="47">
        <v>0</v>
      </c>
      <c r="T57" s="41">
        <v>5</v>
      </c>
      <c r="U57" s="41">
        <v>1</v>
      </c>
      <c r="V57" s="42">
        <v>1</v>
      </c>
      <c r="W57" s="42">
        <v>0</v>
      </c>
    </row>
    <row r="58" spans="1:23" ht="15">
      <c r="A58" s="4" t="s">
        <v>36</v>
      </c>
      <c r="B58" s="41">
        <v>0</v>
      </c>
      <c r="C58" s="41">
        <v>0</v>
      </c>
      <c r="D58" s="41">
        <v>0</v>
      </c>
      <c r="E58" s="42">
        <v>16</v>
      </c>
      <c r="F58" s="42">
        <v>0</v>
      </c>
      <c r="G58" s="42">
        <v>0</v>
      </c>
      <c r="H58" s="41">
        <v>7</v>
      </c>
      <c r="I58" s="41">
        <v>0</v>
      </c>
      <c r="J58" s="41">
        <v>0</v>
      </c>
      <c r="K58" s="1">
        <v>10</v>
      </c>
      <c r="L58" s="1">
        <v>0</v>
      </c>
      <c r="M58" s="1">
        <v>0</v>
      </c>
      <c r="N58" s="41">
        <v>0</v>
      </c>
      <c r="O58" s="41">
        <v>0</v>
      </c>
      <c r="P58" s="41">
        <v>0</v>
      </c>
      <c r="Q58" s="47">
        <v>0</v>
      </c>
      <c r="R58" s="47">
        <v>0</v>
      </c>
      <c r="S58" s="47">
        <v>0</v>
      </c>
      <c r="T58" s="41">
        <v>0</v>
      </c>
      <c r="U58" s="41">
        <v>0</v>
      </c>
      <c r="V58" s="42">
        <v>0</v>
      </c>
      <c r="W58" s="42">
        <v>0</v>
      </c>
    </row>
    <row r="59" spans="1:23" ht="15">
      <c r="A59" s="4" t="s">
        <v>37</v>
      </c>
      <c r="B59" s="41">
        <v>12</v>
      </c>
      <c r="C59" s="41">
        <v>16</v>
      </c>
      <c r="D59" s="41">
        <v>0</v>
      </c>
      <c r="E59" s="42">
        <v>32</v>
      </c>
      <c r="F59" s="42">
        <v>10</v>
      </c>
      <c r="G59" s="42">
        <v>0</v>
      </c>
      <c r="H59" s="41">
        <v>36</v>
      </c>
      <c r="I59" s="41">
        <v>16</v>
      </c>
      <c r="J59" s="41">
        <v>0</v>
      </c>
      <c r="K59" s="1">
        <v>32</v>
      </c>
      <c r="L59" s="1">
        <v>19</v>
      </c>
      <c r="M59" s="1">
        <v>0</v>
      </c>
      <c r="N59" s="41">
        <v>45</v>
      </c>
      <c r="O59" s="41">
        <v>27</v>
      </c>
      <c r="P59" s="41">
        <v>0</v>
      </c>
      <c r="Q59" s="47">
        <v>25</v>
      </c>
      <c r="R59" s="47">
        <v>28</v>
      </c>
      <c r="S59" s="47">
        <v>0</v>
      </c>
      <c r="T59" s="41">
        <v>11</v>
      </c>
      <c r="U59" s="41">
        <v>25</v>
      </c>
      <c r="V59" s="42">
        <v>17</v>
      </c>
      <c r="W59" s="42">
        <v>19</v>
      </c>
    </row>
    <row r="60" spans="1:23" ht="15">
      <c r="A60" s="4" t="s">
        <v>79</v>
      </c>
      <c r="B60" s="41">
        <v>3</v>
      </c>
      <c r="C60" s="41">
        <v>1</v>
      </c>
      <c r="D60" s="41">
        <v>0</v>
      </c>
      <c r="E60" s="42">
        <v>1</v>
      </c>
      <c r="F60" s="42">
        <v>0</v>
      </c>
      <c r="G60" s="42">
        <v>0</v>
      </c>
      <c r="H60" s="41">
        <v>0</v>
      </c>
      <c r="I60" s="41">
        <v>0</v>
      </c>
      <c r="J60" s="41">
        <v>0</v>
      </c>
      <c r="K60" s="1">
        <v>0</v>
      </c>
      <c r="L60" s="1">
        <v>0</v>
      </c>
      <c r="M60" s="1">
        <v>0</v>
      </c>
      <c r="N60" s="41">
        <v>0</v>
      </c>
      <c r="O60" s="41">
        <v>0</v>
      </c>
      <c r="P60" s="41">
        <v>0</v>
      </c>
      <c r="Q60" s="47">
        <v>0</v>
      </c>
      <c r="R60" s="47">
        <v>0</v>
      </c>
      <c r="S60" s="47">
        <v>0</v>
      </c>
      <c r="T60" s="41">
        <v>0</v>
      </c>
      <c r="U60" s="41">
        <v>0</v>
      </c>
      <c r="V60" s="42">
        <v>1</v>
      </c>
      <c r="W60" s="42">
        <v>0</v>
      </c>
    </row>
    <row r="61" spans="1:23" ht="15">
      <c r="A61" s="4" t="s">
        <v>38</v>
      </c>
      <c r="B61" s="41">
        <v>2</v>
      </c>
      <c r="C61" s="41">
        <v>0</v>
      </c>
      <c r="D61" s="41">
        <v>0</v>
      </c>
      <c r="E61" s="42">
        <v>1</v>
      </c>
      <c r="F61" s="42">
        <v>11</v>
      </c>
      <c r="G61" s="42">
        <v>0</v>
      </c>
      <c r="H61" s="41">
        <v>0</v>
      </c>
      <c r="I61" s="41">
        <v>17</v>
      </c>
      <c r="J61" s="41">
        <v>0</v>
      </c>
      <c r="K61" s="1">
        <v>14</v>
      </c>
      <c r="L61" s="1">
        <v>20</v>
      </c>
      <c r="M61" s="1">
        <v>0</v>
      </c>
      <c r="N61" s="41">
        <v>21</v>
      </c>
      <c r="O61" s="41">
        <v>39</v>
      </c>
      <c r="P61" s="41">
        <v>0</v>
      </c>
      <c r="Q61" s="47">
        <v>24</v>
      </c>
      <c r="R61" s="47">
        <v>43</v>
      </c>
      <c r="S61" s="47">
        <v>0</v>
      </c>
      <c r="T61" s="41">
        <v>18</v>
      </c>
      <c r="U61" s="41">
        <v>21</v>
      </c>
      <c r="V61" s="42">
        <v>12</v>
      </c>
      <c r="W61" s="42">
        <v>34</v>
      </c>
    </row>
    <row r="62" spans="1:23" ht="15">
      <c r="A62" s="4" t="s">
        <v>80</v>
      </c>
      <c r="B62" s="41">
        <v>0</v>
      </c>
      <c r="C62" s="41">
        <v>0</v>
      </c>
      <c r="D62" s="41">
        <v>0</v>
      </c>
      <c r="E62" s="42">
        <v>23</v>
      </c>
      <c r="F62" s="42">
        <v>1</v>
      </c>
      <c r="G62" s="42">
        <v>0</v>
      </c>
      <c r="H62" s="41">
        <v>37</v>
      </c>
      <c r="I62" s="41">
        <v>0</v>
      </c>
      <c r="J62" s="41">
        <v>0</v>
      </c>
      <c r="K62" s="1">
        <v>13</v>
      </c>
      <c r="L62" s="1">
        <v>1</v>
      </c>
      <c r="M62" s="1">
        <v>0</v>
      </c>
      <c r="N62" s="41">
        <v>27</v>
      </c>
      <c r="O62" s="41">
        <v>2</v>
      </c>
      <c r="P62" s="41">
        <v>0</v>
      </c>
      <c r="Q62" s="47">
        <v>7</v>
      </c>
      <c r="R62" s="47">
        <v>2</v>
      </c>
      <c r="S62" s="47">
        <v>0</v>
      </c>
      <c r="T62" s="41">
        <v>6</v>
      </c>
      <c r="U62" s="41">
        <v>1</v>
      </c>
      <c r="V62" s="42">
        <v>7</v>
      </c>
      <c r="W62" s="42">
        <v>2</v>
      </c>
    </row>
    <row r="63" spans="1:23" ht="15">
      <c r="A63" s="4" t="s">
        <v>39</v>
      </c>
      <c r="B63" s="41">
        <v>15</v>
      </c>
      <c r="C63" s="41">
        <v>3</v>
      </c>
      <c r="D63" s="41">
        <v>0</v>
      </c>
      <c r="E63" s="42">
        <v>16</v>
      </c>
      <c r="F63" s="42">
        <v>5</v>
      </c>
      <c r="G63" s="42">
        <v>0</v>
      </c>
      <c r="H63" s="41">
        <v>25</v>
      </c>
      <c r="I63" s="41">
        <v>13</v>
      </c>
      <c r="J63" s="41">
        <v>0</v>
      </c>
      <c r="K63" s="1">
        <v>14</v>
      </c>
      <c r="L63" s="1">
        <v>20</v>
      </c>
      <c r="M63" s="1">
        <v>0</v>
      </c>
      <c r="N63" s="41">
        <v>27</v>
      </c>
      <c r="O63" s="41">
        <v>40</v>
      </c>
      <c r="P63" s="41">
        <v>0</v>
      </c>
      <c r="Q63" s="47">
        <v>15</v>
      </c>
      <c r="R63" s="47">
        <v>35</v>
      </c>
      <c r="S63" s="47">
        <v>0</v>
      </c>
      <c r="T63" s="41">
        <v>22</v>
      </c>
      <c r="U63" s="41">
        <v>13</v>
      </c>
      <c r="V63" s="42">
        <v>16</v>
      </c>
      <c r="W63" s="42">
        <v>13</v>
      </c>
    </row>
    <row r="64" spans="1:23" ht="15">
      <c r="A64" s="4" t="s">
        <v>40</v>
      </c>
      <c r="B64" s="41">
        <v>2</v>
      </c>
      <c r="C64" s="41">
        <v>0</v>
      </c>
      <c r="D64" s="41">
        <v>1</v>
      </c>
      <c r="E64" s="42">
        <v>2</v>
      </c>
      <c r="F64" s="42">
        <v>1</v>
      </c>
      <c r="G64" s="42">
        <v>0</v>
      </c>
      <c r="H64" s="41">
        <v>1</v>
      </c>
      <c r="I64" s="41">
        <v>2</v>
      </c>
      <c r="J64" s="41">
        <v>0</v>
      </c>
      <c r="K64" s="1">
        <v>0</v>
      </c>
      <c r="L64" s="1">
        <v>3</v>
      </c>
      <c r="M64" s="1">
        <v>0</v>
      </c>
      <c r="N64" s="41">
        <v>1</v>
      </c>
      <c r="O64" s="41">
        <v>4</v>
      </c>
      <c r="P64" s="41">
        <v>0</v>
      </c>
      <c r="Q64" s="47">
        <v>2</v>
      </c>
      <c r="R64" s="47">
        <v>2</v>
      </c>
      <c r="S64" s="47">
        <v>0</v>
      </c>
      <c r="T64" s="41">
        <v>1</v>
      </c>
      <c r="U64" s="41">
        <v>3</v>
      </c>
      <c r="V64" s="42">
        <v>1</v>
      </c>
      <c r="W64" s="42">
        <v>2</v>
      </c>
    </row>
    <row r="65" spans="1:23" ht="15">
      <c r="A65" s="4" t="s">
        <v>41</v>
      </c>
      <c r="B65" s="41">
        <v>4</v>
      </c>
      <c r="C65" s="41">
        <v>0</v>
      </c>
      <c r="D65" s="41">
        <v>0</v>
      </c>
      <c r="E65" s="42">
        <v>4</v>
      </c>
      <c r="F65" s="42">
        <v>0</v>
      </c>
      <c r="G65" s="42">
        <v>0</v>
      </c>
      <c r="H65" s="41">
        <v>2</v>
      </c>
      <c r="I65" s="41">
        <v>1</v>
      </c>
      <c r="J65" s="41">
        <v>0</v>
      </c>
      <c r="K65" s="1">
        <v>0</v>
      </c>
      <c r="L65" s="1">
        <v>0</v>
      </c>
      <c r="M65" s="1">
        <v>0</v>
      </c>
      <c r="N65" s="41">
        <v>1</v>
      </c>
      <c r="O65" s="41">
        <v>0</v>
      </c>
      <c r="P65" s="41">
        <v>0</v>
      </c>
      <c r="Q65" s="47">
        <v>13</v>
      </c>
      <c r="R65" s="47">
        <v>2</v>
      </c>
      <c r="S65" s="47">
        <v>0</v>
      </c>
      <c r="T65" s="41">
        <v>5</v>
      </c>
      <c r="U65" s="41">
        <v>3</v>
      </c>
      <c r="V65" s="42">
        <v>14</v>
      </c>
      <c r="W65" s="42">
        <v>7</v>
      </c>
    </row>
    <row r="66" spans="1:23" ht="15">
      <c r="A66" s="4" t="s">
        <v>42</v>
      </c>
      <c r="B66" s="41">
        <v>2</v>
      </c>
      <c r="C66" s="41">
        <v>0</v>
      </c>
      <c r="D66" s="41">
        <v>0</v>
      </c>
      <c r="E66" s="42">
        <v>14</v>
      </c>
      <c r="F66" s="42">
        <v>2</v>
      </c>
      <c r="G66" s="42">
        <v>0</v>
      </c>
      <c r="H66" s="41">
        <v>0</v>
      </c>
      <c r="I66" s="41">
        <v>1</v>
      </c>
      <c r="J66" s="41">
        <v>0</v>
      </c>
      <c r="K66" s="1">
        <v>2</v>
      </c>
      <c r="L66" s="1">
        <v>0</v>
      </c>
      <c r="M66" s="1">
        <v>0</v>
      </c>
      <c r="N66" s="41">
        <v>17</v>
      </c>
      <c r="O66" s="41">
        <v>3</v>
      </c>
      <c r="P66" s="41">
        <v>0</v>
      </c>
      <c r="Q66" s="47">
        <v>7</v>
      </c>
      <c r="R66" s="47">
        <v>4</v>
      </c>
      <c r="S66" s="47">
        <v>0</v>
      </c>
      <c r="T66" s="41">
        <v>4</v>
      </c>
      <c r="U66" s="41">
        <v>3</v>
      </c>
      <c r="V66" s="42">
        <v>9</v>
      </c>
      <c r="W66" s="42">
        <v>0</v>
      </c>
    </row>
    <row r="67" spans="1:23" ht="15">
      <c r="A67" s="4" t="s">
        <v>43</v>
      </c>
      <c r="B67" s="41">
        <v>0</v>
      </c>
      <c r="C67" s="41">
        <v>0</v>
      </c>
      <c r="D67" s="41">
        <v>0</v>
      </c>
      <c r="E67" s="42">
        <v>2</v>
      </c>
      <c r="F67" s="42">
        <v>1</v>
      </c>
      <c r="G67" s="42">
        <v>0</v>
      </c>
      <c r="H67" s="41">
        <v>7</v>
      </c>
      <c r="I67" s="41">
        <v>9</v>
      </c>
      <c r="J67" s="41">
        <v>0</v>
      </c>
      <c r="K67" s="1">
        <v>6</v>
      </c>
      <c r="L67" s="1">
        <v>5</v>
      </c>
      <c r="M67" s="1">
        <v>0</v>
      </c>
      <c r="N67" s="41">
        <v>4</v>
      </c>
      <c r="O67" s="41">
        <v>22</v>
      </c>
      <c r="P67" s="41">
        <v>0</v>
      </c>
      <c r="Q67" s="47">
        <v>2</v>
      </c>
      <c r="R67" s="47">
        <v>2</v>
      </c>
      <c r="S67" s="47">
        <v>0</v>
      </c>
      <c r="T67" s="41">
        <v>7</v>
      </c>
      <c r="U67" s="41">
        <v>9</v>
      </c>
      <c r="V67" s="42">
        <v>4</v>
      </c>
      <c r="W67" s="42">
        <v>9</v>
      </c>
    </row>
    <row r="68" spans="1:23" ht="15">
      <c r="A68" s="4" t="s">
        <v>44</v>
      </c>
      <c r="B68" s="41">
        <v>2</v>
      </c>
      <c r="C68" s="41">
        <v>23</v>
      </c>
      <c r="D68" s="41">
        <v>0</v>
      </c>
      <c r="E68" s="42">
        <v>6</v>
      </c>
      <c r="F68" s="42">
        <v>12</v>
      </c>
      <c r="G68" s="42">
        <v>0</v>
      </c>
      <c r="H68" s="41">
        <v>5</v>
      </c>
      <c r="I68" s="41">
        <v>40</v>
      </c>
      <c r="J68" s="41">
        <v>0</v>
      </c>
      <c r="K68" s="1">
        <v>3</v>
      </c>
      <c r="L68" s="1">
        <v>27</v>
      </c>
      <c r="M68" s="1">
        <v>0</v>
      </c>
      <c r="N68" s="41">
        <v>5</v>
      </c>
      <c r="O68" s="41">
        <v>19</v>
      </c>
      <c r="P68" s="41">
        <v>0</v>
      </c>
      <c r="Q68" s="47">
        <v>5</v>
      </c>
      <c r="R68" s="47">
        <v>28</v>
      </c>
      <c r="S68" s="47">
        <v>0</v>
      </c>
      <c r="T68" s="41">
        <v>3</v>
      </c>
      <c r="U68" s="41">
        <v>40</v>
      </c>
      <c r="V68" s="42">
        <v>9</v>
      </c>
      <c r="W68" s="42">
        <v>53</v>
      </c>
    </row>
    <row r="69" spans="1:23" ht="15">
      <c r="A69" s="4" t="s">
        <v>45</v>
      </c>
      <c r="B69" s="41">
        <v>6</v>
      </c>
      <c r="C69" s="41">
        <v>0</v>
      </c>
      <c r="D69" s="41">
        <v>0</v>
      </c>
      <c r="E69" s="42">
        <v>10</v>
      </c>
      <c r="F69" s="42">
        <v>0</v>
      </c>
      <c r="G69" s="42">
        <v>0</v>
      </c>
      <c r="H69" s="41">
        <v>1</v>
      </c>
      <c r="I69" s="41">
        <v>0</v>
      </c>
      <c r="J69" s="41">
        <v>0</v>
      </c>
      <c r="K69" s="1">
        <v>5</v>
      </c>
      <c r="L69" s="1">
        <v>0</v>
      </c>
      <c r="M69" s="1">
        <v>0</v>
      </c>
      <c r="N69" s="41">
        <v>1</v>
      </c>
      <c r="O69" s="41">
        <v>1</v>
      </c>
      <c r="P69" s="41">
        <v>0</v>
      </c>
      <c r="Q69" s="47">
        <v>1</v>
      </c>
      <c r="R69" s="47">
        <v>0</v>
      </c>
      <c r="S69" s="47">
        <v>0</v>
      </c>
      <c r="T69" s="41">
        <v>2</v>
      </c>
      <c r="U69" s="41">
        <v>1</v>
      </c>
      <c r="V69" s="42">
        <v>1</v>
      </c>
      <c r="W69" s="42">
        <v>0</v>
      </c>
    </row>
    <row r="70" spans="1:23" ht="15">
      <c r="A70" s="4" t="s">
        <v>46</v>
      </c>
      <c r="B70" s="41">
        <v>8</v>
      </c>
      <c r="C70" s="41">
        <v>2</v>
      </c>
      <c r="D70" s="41">
        <v>0</v>
      </c>
      <c r="E70" s="42">
        <v>4</v>
      </c>
      <c r="F70" s="42">
        <v>5</v>
      </c>
      <c r="G70" s="42">
        <v>0</v>
      </c>
      <c r="H70" s="41">
        <v>1</v>
      </c>
      <c r="I70" s="41">
        <v>4</v>
      </c>
      <c r="J70" s="41">
        <v>0</v>
      </c>
      <c r="K70" s="1">
        <v>2</v>
      </c>
      <c r="L70" s="1">
        <v>2</v>
      </c>
      <c r="M70" s="1">
        <v>0</v>
      </c>
      <c r="N70" s="41">
        <v>5</v>
      </c>
      <c r="O70" s="41">
        <v>2</v>
      </c>
      <c r="P70" s="41">
        <v>0</v>
      </c>
      <c r="Q70" s="47">
        <v>11</v>
      </c>
      <c r="R70" s="47">
        <v>13</v>
      </c>
      <c r="S70" s="47">
        <v>0</v>
      </c>
      <c r="T70" s="41">
        <v>8</v>
      </c>
      <c r="U70" s="41">
        <v>2</v>
      </c>
      <c r="V70" s="42">
        <v>10</v>
      </c>
      <c r="W70" s="42">
        <v>5</v>
      </c>
    </row>
    <row r="71" spans="1:23" ht="15">
      <c r="A71" s="4" t="s">
        <v>110</v>
      </c>
      <c r="B71" s="41">
        <v>0</v>
      </c>
      <c r="C71" s="41">
        <v>0</v>
      </c>
      <c r="D71" s="41">
        <v>0</v>
      </c>
      <c r="E71" s="42">
        <v>0</v>
      </c>
      <c r="F71" s="42">
        <v>0</v>
      </c>
      <c r="G71" s="42">
        <v>0</v>
      </c>
      <c r="H71" s="41">
        <v>0</v>
      </c>
      <c r="I71" s="41">
        <v>0</v>
      </c>
      <c r="J71" s="41">
        <v>0</v>
      </c>
      <c r="K71" s="1">
        <v>0</v>
      </c>
      <c r="L71" s="1">
        <v>0</v>
      </c>
      <c r="M71" s="1">
        <v>0</v>
      </c>
      <c r="N71" s="41">
        <v>1</v>
      </c>
      <c r="O71" s="41">
        <v>0</v>
      </c>
      <c r="P71" s="41">
        <v>0</v>
      </c>
      <c r="Q71" s="47">
        <v>0</v>
      </c>
      <c r="R71" s="47">
        <v>0</v>
      </c>
      <c r="S71" s="47">
        <v>0</v>
      </c>
      <c r="T71" s="41">
        <v>0</v>
      </c>
      <c r="U71" s="41">
        <v>0</v>
      </c>
      <c r="V71" s="42">
        <v>0</v>
      </c>
      <c r="W71" s="42">
        <v>0</v>
      </c>
    </row>
    <row r="72" spans="1:23" ht="15">
      <c r="A72" s="4" t="s">
        <v>111</v>
      </c>
      <c r="B72" s="41">
        <v>1</v>
      </c>
      <c r="C72" s="41">
        <v>0</v>
      </c>
      <c r="D72" s="41">
        <v>0</v>
      </c>
      <c r="E72" s="42">
        <v>6</v>
      </c>
      <c r="F72" s="42">
        <v>2</v>
      </c>
      <c r="G72" s="42">
        <v>0</v>
      </c>
      <c r="H72" s="41">
        <v>5</v>
      </c>
      <c r="I72" s="41">
        <v>1</v>
      </c>
      <c r="J72" s="41">
        <v>0</v>
      </c>
      <c r="K72" s="1">
        <v>0</v>
      </c>
      <c r="L72" s="1">
        <v>5</v>
      </c>
      <c r="M72" s="1">
        <v>0</v>
      </c>
      <c r="N72" s="41">
        <v>0</v>
      </c>
      <c r="O72" s="41">
        <v>2</v>
      </c>
      <c r="P72" s="41">
        <v>0</v>
      </c>
      <c r="Q72" s="47">
        <v>1</v>
      </c>
      <c r="R72" s="47">
        <v>0</v>
      </c>
      <c r="S72" s="47">
        <v>0</v>
      </c>
      <c r="T72" s="41">
        <v>0</v>
      </c>
      <c r="U72" s="41">
        <v>0</v>
      </c>
      <c r="V72" s="42">
        <v>2</v>
      </c>
      <c r="W72" s="42">
        <v>2</v>
      </c>
    </row>
    <row r="73" spans="1:23" ht="15">
      <c r="A73" s="4" t="s">
        <v>112</v>
      </c>
      <c r="B73" s="41">
        <v>2</v>
      </c>
      <c r="C73" s="41">
        <v>1</v>
      </c>
      <c r="D73" s="41">
        <v>0</v>
      </c>
      <c r="E73" s="42">
        <v>12</v>
      </c>
      <c r="F73" s="42">
        <v>1</v>
      </c>
      <c r="G73" s="42">
        <v>0</v>
      </c>
      <c r="H73" s="41">
        <v>2</v>
      </c>
      <c r="I73" s="41">
        <v>0</v>
      </c>
      <c r="J73" s="41">
        <v>0</v>
      </c>
      <c r="K73" s="1">
        <v>0</v>
      </c>
      <c r="L73" s="1">
        <v>0</v>
      </c>
      <c r="M73" s="1">
        <v>0</v>
      </c>
      <c r="N73" s="41">
        <v>1</v>
      </c>
      <c r="O73" s="41">
        <v>0</v>
      </c>
      <c r="P73" s="41">
        <v>0</v>
      </c>
      <c r="Q73" s="47">
        <v>0</v>
      </c>
      <c r="R73" s="47">
        <v>0</v>
      </c>
      <c r="S73" s="47">
        <v>0</v>
      </c>
      <c r="T73" s="41">
        <v>0</v>
      </c>
      <c r="U73" s="41">
        <v>0</v>
      </c>
      <c r="V73" s="42">
        <v>0</v>
      </c>
      <c r="W73" s="42">
        <v>0</v>
      </c>
    </row>
    <row r="74" spans="1:23" s="35" customFormat="1" ht="15">
      <c r="A74" s="43" t="s">
        <v>47</v>
      </c>
      <c r="B74" s="44">
        <f aca="true" t="shared" si="0" ref="B74:S74">SUM(B3:B73)</f>
        <v>323</v>
      </c>
      <c r="C74" s="44">
        <f t="shared" si="0"/>
        <v>189</v>
      </c>
      <c r="D74" s="44">
        <f t="shared" si="0"/>
        <v>2</v>
      </c>
      <c r="E74" s="45">
        <f t="shared" si="0"/>
        <v>620</v>
      </c>
      <c r="F74" s="45">
        <f t="shared" si="0"/>
        <v>359</v>
      </c>
      <c r="G74" s="45">
        <f t="shared" si="0"/>
        <v>2</v>
      </c>
      <c r="H74" s="44">
        <f t="shared" si="0"/>
        <v>659</v>
      </c>
      <c r="I74" s="44">
        <f t="shared" si="0"/>
        <v>524</v>
      </c>
      <c r="J74" s="44">
        <f t="shared" si="0"/>
        <v>2</v>
      </c>
      <c r="K74" s="45">
        <f t="shared" si="0"/>
        <v>672</v>
      </c>
      <c r="L74" s="45">
        <f t="shared" si="0"/>
        <v>437</v>
      </c>
      <c r="M74" s="45">
        <f t="shared" si="0"/>
        <v>6</v>
      </c>
      <c r="N74" s="44">
        <f t="shared" si="0"/>
        <v>604</v>
      </c>
      <c r="O74" s="44">
        <f t="shared" si="0"/>
        <v>559</v>
      </c>
      <c r="P74" s="44">
        <f t="shared" si="0"/>
        <v>3</v>
      </c>
      <c r="Q74" s="45">
        <f t="shared" si="0"/>
        <v>559</v>
      </c>
      <c r="R74" s="45">
        <f t="shared" si="0"/>
        <v>536</v>
      </c>
      <c r="S74" s="45">
        <f t="shared" si="0"/>
        <v>0</v>
      </c>
      <c r="T74" s="41">
        <f>SUM(T3:T73)</f>
        <v>465</v>
      </c>
      <c r="U74" s="41">
        <f>SUM(U3:U73)</f>
        <v>491</v>
      </c>
      <c r="V74" s="41">
        <f>SUM(V3:V73)</f>
        <v>517</v>
      </c>
      <c r="W74" s="41">
        <f>SUM(W3:W73)</f>
        <v>506</v>
      </c>
    </row>
    <row r="80" spans="5:11" ht="15">
      <c r="E80" s="35"/>
      <c r="F80" s="35"/>
      <c r="G80" s="35"/>
      <c r="K80" s="35"/>
    </row>
    <row r="81" spans="8:16" ht="15">
      <c r="H81" s="35"/>
      <c r="I81" s="35"/>
      <c r="J81" s="35"/>
      <c r="L81" s="35"/>
      <c r="M81" s="35"/>
      <c r="N81" s="35"/>
      <c r="O81" s="35"/>
      <c r="P81" s="35"/>
    </row>
    <row r="83" spans="17:24" ht="15">
      <c r="Q83" s="35"/>
      <c r="R83" s="35"/>
      <c r="S83" s="35"/>
      <c r="V83" s="35"/>
      <c r="W83" s="35"/>
      <c r="X83" s="35"/>
    </row>
    <row r="91" spans="2:4" ht="15">
      <c r="B91" s="35"/>
      <c r="C91" s="35"/>
      <c r="D91" s="35"/>
    </row>
  </sheetData>
  <sheetProtection/>
  <mergeCells count="9">
    <mergeCell ref="V1:W1"/>
    <mergeCell ref="T1:U1"/>
    <mergeCell ref="Q1:S1"/>
    <mergeCell ref="B1:D1"/>
    <mergeCell ref="A1:A2"/>
    <mergeCell ref="E1:G1"/>
    <mergeCell ref="H1:J1"/>
    <mergeCell ref="K1:M1"/>
    <mergeCell ref="N1:P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4:X180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2" customFormat="1" ht="322.5" customHeight="1"/>
    <row r="2" s="2" customFormat="1" ht="375.75" customHeight="1"/>
    <row r="3" s="2" customFormat="1" ht="32.25" customHeight="1"/>
    <row r="4" spans="1:16" ht="30">
      <c r="A4" s="8" t="s">
        <v>49</v>
      </c>
      <c r="B4" s="8" t="s">
        <v>62</v>
      </c>
      <c r="C4" s="8"/>
      <c r="D4" s="4"/>
      <c r="E4" s="35" t="s">
        <v>50</v>
      </c>
      <c r="F4" s="35" t="s">
        <v>51</v>
      </c>
      <c r="G4" s="35" t="s">
        <v>52</v>
      </c>
      <c r="H4" s="35" t="s">
        <v>53</v>
      </c>
      <c r="I4" s="35" t="s">
        <v>54</v>
      </c>
      <c r="J4" s="35" t="s">
        <v>55</v>
      </c>
      <c r="K4" s="35" t="s">
        <v>56</v>
      </c>
      <c r="L4" s="35" t="s">
        <v>57</v>
      </c>
      <c r="M4" s="35" t="s">
        <v>58</v>
      </c>
      <c r="N4" s="35" t="s">
        <v>59</v>
      </c>
      <c r="O4" s="35" t="s">
        <v>60</v>
      </c>
      <c r="P4" s="35" t="s">
        <v>61</v>
      </c>
    </row>
    <row r="5" spans="1:24" ht="15">
      <c r="A5" s="5">
        <v>40210</v>
      </c>
      <c r="B5" s="3">
        <v>210</v>
      </c>
      <c r="C5" s="3"/>
      <c r="D5" s="35">
        <v>2010</v>
      </c>
      <c r="E5" s="1"/>
      <c r="F5" s="1">
        <v>210</v>
      </c>
      <c r="G5" s="1">
        <v>969</v>
      </c>
      <c r="H5" s="1">
        <v>987</v>
      </c>
      <c r="I5" s="1">
        <v>986</v>
      </c>
      <c r="J5" s="1">
        <v>1011</v>
      </c>
      <c r="K5" s="1">
        <v>1059</v>
      </c>
      <c r="L5" s="1">
        <v>1202</v>
      </c>
      <c r="M5" s="1">
        <v>1145</v>
      </c>
      <c r="N5" s="1">
        <v>1184</v>
      </c>
      <c r="O5" s="1">
        <v>1423</v>
      </c>
      <c r="P5" s="1">
        <v>2075</v>
      </c>
      <c r="X5" s="3"/>
    </row>
    <row r="6" spans="1:24" ht="15">
      <c r="A6" s="5">
        <v>40238</v>
      </c>
      <c r="B6" s="3">
        <v>969</v>
      </c>
      <c r="C6" s="3"/>
      <c r="D6" s="35">
        <v>2011</v>
      </c>
      <c r="E6" s="1">
        <v>2320</v>
      </c>
      <c r="F6" s="1">
        <v>2006</v>
      </c>
      <c r="G6" s="1">
        <v>2405</v>
      </c>
      <c r="H6" s="1">
        <v>2445</v>
      </c>
      <c r="I6" s="1">
        <v>2546</v>
      </c>
      <c r="J6" s="1">
        <v>2746</v>
      </c>
      <c r="K6" s="1">
        <v>3139</v>
      </c>
      <c r="L6" s="1">
        <v>3353</v>
      </c>
      <c r="M6" s="1">
        <v>3162</v>
      </c>
      <c r="N6" s="1">
        <v>3886</v>
      </c>
      <c r="O6" s="1">
        <v>4017</v>
      </c>
      <c r="P6" s="1">
        <v>5059</v>
      </c>
      <c r="X6" s="3"/>
    </row>
    <row r="7" spans="1:24" ht="15">
      <c r="A7" s="5">
        <v>40269</v>
      </c>
      <c r="B7" s="3">
        <v>987</v>
      </c>
      <c r="C7" s="3"/>
      <c r="D7" s="35">
        <v>2012</v>
      </c>
      <c r="E7" s="1">
        <v>6400</v>
      </c>
      <c r="F7" s="1">
        <v>6123</v>
      </c>
      <c r="G7" s="1">
        <v>6094</v>
      </c>
      <c r="H7" s="1">
        <v>6112</v>
      </c>
      <c r="I7" s="1">
        <v>6364</v>
      </c>
      <c r="J7" s="1">
        <v>6778</v>
      </c>
      <c r="K7" s="1">
        <v>7610</v>
      </c>
      <c r="L7" s="1">
        <v>7881</v>
      </c>
      <c r="M7" s="1">
        <v>7234</v>
      </c>
      <c r="N7" s="1">
        <v>7550</v>
      </c>
      <c r="O7" s="1">
        <v>6866</v>
      </c>
      <c r="P7" s="1">
        <v>8122</v>
      </c>
      <c r="X7" s="3"/>
    </row>
    <row r="8" spans="1:24" ht="15">
      <c r="A8" s="5">
        <v>40299</v>
      </c>
      <c r="B8" s="3">
        <v>986</v>
      </c>
      <c r="C8" s="3"/>
      <c r="D8" s="35">
        <v>2013</v>
      </c>
      <c r="E8" s="1">
        <v>10051</v>
      </c>
      <c r="F8" s="1">
        <v>8579</v>
      </c>
      <c r="G8" s="1">
        <v>9251</v>
      </c>
      <c r="H8" s="1">
        <v>9775</v>
      </c>
      <c r="I8" s="1">
        <v>10071</v>
      </c>
      <c r="J8" s="1">
        <v>10998</v>
      </c>
      <c r="K8" s="1">
        <v>12020</v>
      </c>
      <c r="L8" s="1">
        <v>12176</v>
      </c>
      <c r="M8" s="1">
        <v>11104</v>
      </c>
      <c r="N8" s="1">
        <v>11013</v>
      </c>
      <c r="O8" s="1">
        <v>10465</v>
      </c>
      <c r="P8" s="1">
        <v>11896</v>
      </c>
      <c r="X8" s="3"/>
    </row>
    <row r="9" spans="1:24" ht="15">
      <c r="A9" s="5">
        <v>40330</v>
      </c>
      <c r="B9" s="3">
        <v>1011</v>
      </c>
      <c r="C9" s="3"/>
      <c r="D9" s="35">
        <v>2014</v>
      </c>
      <c r="E9" s="1">
        <v>14166</v>
      </c>
      <c r="F9" s="1">
        <v>12906</v>
      </c>
      <c r="G9" s="1">
        <v>14243</v>
      </c>
      <c r="H9" s="1">
        <v>13170</v>
      </c>
      <c r="I9" s="1">
        <v>13215</v>
      </c>
      <c r="J9" s="1">
        <v>12983</v>
      </c>
      <c r="K9" s="1">
        <v>14789</v>
      </c>
      <c r="L9" s="1">
        <v>14581</v>
      </c>
      <c r="M9" s="1">
        <v>13801</v>
      </c>
      <c r="N9" s="1">
        <v>13566</v>
      </c>
      <c r="O9" s="1">
        <v>13537</v>
      </c>
      <c r="P9" s="1">
        <v>13920</v>
      </c>
      <c r="X9" s="3"/>
    </row>
    <row r="10" spans="1:24" ht="15">
      <c r="A10" s="5">
        <v>40360</v>
      </c>
      <c r="B10" s="3">
        <v>1059</v>
      </c>
      <c r="C10" s="3"/>
      <c r="D10" s="36">
        <v>2015</v>
      </c>
      <c r="E10" s="1">
        <v>15946</v>
      </c>
      <c r="F10" s="1">
        <v>13901</v>
      </c>
      <c r="G10" s="1">
        <v>15664</v>
      </c>
      <c r="H10" s="1">
        <v>14743</v>
      </c>
      <c r="I10" s="1">
        <v>14876</v>
      </c>
      <c r="J10" s="1">
        <v>15444</v>
      </c>
      <c r="K10" s="1">
        <v>17739</v>
      </c>
      <c r="L10" s="1">
        <v>18093</v>
      </c>
      <c r="M10" s="1">
        <v>16419</v>
      </c>
      <c r="N10" s="1">
        <v>15984</v>
      </c>
      <c r="O10" s="1">
        <v>16240</v>
      </c>
      <c r="P10" s="1">
        <v>16846</v>
      </c>
      <c r="X10" s="3"/>
    </row>
    <row r="11" spans="1:24" ht="15">
      <c r="A11" s="5">
        <v>40391</v>
      </c>
      <c r="B11" s="3">
        <v>1202</v>
      </c>
      <c r="C11" s="3"/>
      <c r="D11" s="36">
        <v>2016</v>
      </c>
      <c r="E11" s="1">
        <v>18856</v>
      </c>
      <c r="F11" s="1">
        <v>17913</v>
      </c>
      <c r="G11" s="1">
        <v>18501</v>
      </c>
      <c r="H11" s="1">
        <v>17866</v>
      </c>
      <c r="I11" s="1">
        <v>20305</v>
      </c>
      <c r="J11" s="1">
        <v>20180</v>
      </c>
      <c r="K11" s="1">
        <v>21916</v>
      </c>
      <c r="L11" s="1">
        <v>22530</v>
      </c>
      <c r="M11" s="1">
        <v>19682</v>
      </c>
      <c r="N11" s="1">
        <v>19694</v>
      </c>
      <c r="O11" s="1">
        <v>18638</v>
      </c>
      <c r="P11" s="1">
        <v>19585</v>
      </c>
      <c r="X11" s="3"/>
    </row>
    <row r="12" spans="1:24" ht="15">
      <c r="A12" s="5">
        <v>40422</v>
      </c>
      <c r="B12" s="3">
        <v>1145</v>
      </c>
      <c r="C12" s="3"/>
      <c r="D12" s="35">
        <v>2017</v>
      </c>
      <c r="E12" s="1">
        <v>21955</v>
      </c>
      <c r="F12" s="1">
        <v>19480</v>
      </c>
      <c r="G12" s="1">
        <v>21475</v>
      </c>
      <c r="H12" s="1">
        <v>20565</v>
      </c>
      <c r="I12" s="1">
        <v>21325</v>
      </c>
      <c r="J12" s="1">
        <v>21370</v>
      </c>
      <c r="K12" s="1">
        <v>23454</v>
      </c>
      <c r="L12" s="1">
        <v>23741</v>
      </c>
      <c r="M12" s="1">
        <v>21151</v>
      </c>
      <c r="N12" s="1">
        <v>21668</v>
      </c>
      <c r="O12" s="1">
        <v>20473</v>
      </c>
      <c r="P12" s="1">
        <v>20565</v>
      </c>
      <c r="X12" s="3"/>
    </row>
    <row r="13" spans="1:24" ht="15">
      <c r="A13" s="5">
        <v>40452</v>
      </c>
      <c r="B13" s="3">
        <v>1184</v>
      </c>
      <c r="C13" s="3"/>
      <c r="D13" s="36">
        <v>2018</v>
      </c>
      <c r="E13" s="1">
        <v>23407</v>
      </c>
      <c r="F13" s="1">
        <v>21707</v>
      </c>
      <c r="G13" s="1">
        <v>24485</v>
      </c>
      <c r="H13" s="1">
        <v>23055</v>
      </c>
      <c r="I13" s="1">
        <v>24280</v>
      </c>
      <c r="J13" s="1">
        <v>25124</v>
      </c>
      <c r="K13" s="1">
        <v>28344</v>
      </c>
      <c r="L13" s="1">
        <v>29161</v>
      </c>
      <c r="M13" s="1">
        <v>26749</v>
      </c>
      <c r="N13" s="1">
        <v>27713</v>
      </c>
      <c r="O13" s="1">
        <v>26370</v>
      </c>
      <c r="P13" s="1">
        <v>27500</v>
      </c>
      <c r="X13" s="3"/>
    </row>
    <row r="14" spans="1:24" ht="15">
      <c r="A14" s="5">
        <v>40483</v>
      </c>
      <c r="B14" s="3">
        <v>1423</v>
      </c>
      <c r="C14" s="3"/>
      <c r="D14" s="36">
        <v>2019</v>
      </c>
      <c r="E14" s="1">
        <v>31329</v>
      </c>
      <c r="F14" s="1">
        <v>28546</v>
      </c>
      <c r="G14" s="1">
        <v>31853</v>
      </c>
      <c r="H14" s="1">
        <v>30817</v>
      </c>
      <c r="I14" s="1">
        <v>32060</v>
      </c>
      <c r="J14" s="1">
        <v>31327</v>
      </c>
      <c r="K14" s="1">
        <v>34992</v>
      </c>
      <c r="L14" s="1">
        <v>34944</v>
      </c>
      <c r="M14" s="1">
        <v>32798</v>
      </c>
      <c r="N14" s="1">
        <v>33237</v>
      </c>
      <c r="O14" s="3">
        <v>31758</v>
      </c>
      <c r="P14" s="1">
        <v>32679</v>
      </c>
      <c r="X14" s="3"/>
    </row>
    <row r="15" spans="1:16" ht="15">
      <c r="A15" s="5">
        <v>40513</v>
      </c>
      <c r="B15" s="3">
        <v>2075</v>
      </c>
      <c r="C15" s="3"/>
      <c r="D15" s="36">
        <v>2020</v>
      </c>
      <c r="E15" s="34">
        <v>36326</v>
      </c>
      <c r="F15" s="34">
        <v>34532</v>
      </c>
      <c r="G15" s="34">
        <v>37985</v>
      </c>
      <c r="H15" s="34">
        <v>45274</v>
      </c>
      <c r="I15" s="1">
        <v>48454</v>
      </c>
      <c r="J15" s="1">
        <v>47236</v>
      </c>
      <c r="K15" s="1">
        <v>47781</v>
      </c>
      <c r="L15" s="1">
        <v>46854</v>
      </c>
      <c r="M15" s="1">
        <v>42923</v>
      </c>
      <c r="N15" s="34">
        <v>43601</v>
      </c>
      <c r="O15" s="1">
        <v>41625</v>
      </c>
      <c r="P15" s="34">
        <v>42866</v>
      </c>
    </row>
    <row r="16" spans="1:16" ht="15">
      <c r="A16" s="5">
        <v>40544</v>
      </c>
      <c r="B16" s="3">
        <v>2320</v>
      </c>
      <c r="C16" s="3"/>
      <c r="D16" s="36">
        <v>2021</v>
      </c>
      <c r="E16" s="1">
        <v>45290</v>
      </c>
      <c r="F16" s="1">
        <v>45872</v>
      </c>
      <c r="G16" s="1">
        <v>48685</v>
      </c>
      <c r="H16" s="1">
        <v>45845</v>
      </c>
      <c r="I16" s="1">
        <v>47296</v>
      </c>
      <c r="J16" s="1">
        <v>45246</v>
      </c>
      <c r="K16" s="1">
        <v>48068</v>
      </c>
      <c r="L16" s="1">
        <v>49394</v>
      </c>
      <c r="M16" s="1">
        <v>45770</v>
      </c>
      <c r="N16" s="1">
        <v>46873</v>
      </c>
      <c r="O16" s="1">
        <v>45402</v>
      </c>
      <c r="P16" s="1">
        <v>46250</v>
      </c>
    </row>
    <row r="17" spans="1:16" ht="15">
      <c r="A17" s="5">
        <v>40575</v>
      </c>
      <c r="B17" s="3">
        <v>2006</v>
      </c>
      <c r="C17" s="3"/>
      <c r="D17" s="36">
        <v>2022</v>
      </c>
      <c r="E17" s="1">
        <v>51187</v>
      </c>
      <c r="F17" s="1">
        <v>45117</v>
      </c>
      <c r="G17" s="1">
        <v>49667</v>
      </c>
      <c r="H17" s="1">
        <v>47123</v>
      </c>
      <c r="I17" s="1">
        <v>47996</v>
      </c>
      <c r="J17" s="1">
        <v>47717</v>
      </c>
      <c r="K17" s="1">
        <v>52550</v>
      </c>
      <c r="L17" s="1">
        <v>52890</v>
      </c>
      <c r="M17" s="1">
        <v>48333</v>
      </c>
      <c r="N17" s="3">
        <v>50008</v>
      </c>
      <c r="O17" s="1"/>
      <c r="P17" s="1"/>
    </row>
    <row r="18" spans="1:3" ht="15">
      <c r="A18" s="5">
        <v>40603</v>
      </c>
      <c r="B18" s="3">
        <v>2405</v>
      </c>
      <c r="C18" s="3"/>
    </row>
    <row r="19" spans="1:3" ht="15">
      <c r="A19" s="5">
        <v>40634</v>
      </c>
      <c r="B19" s="3">
        <v>2445</v>
      </c>
      <c r="C19" s="3"/>
    </row>
    <row r="20" spans="1:3" ht="15">
      <c r="A20" s="5">
        <v>40664</v>
      </c>
      <c r="B20" s="3">
        <v>2546</v>
      </c>
      <c r="C20" s="3"/>
    </row>
    <row r="21" spans="1:3" ht="15">
      <c r="A21" s="5">
        <v>40695</v>
      </c>
      <c r="B21" s="3">
        <v>2746</v>
      </c>
      <c r="C21" s="3"/>
    </row>
    <row r="22" spans="1:3" ht="15">
      <c r="A22" s="5">
        <v>40725</v>
      </c>
      <c r="B22" s="3">
        <v>3139</v>
      </c>
      <c r="C22" s="3"/>
    </row>
    <row r="23" spans="1:3" ht="15">
      <c r="A23" s="5">
        <v>40756</v>
      </c>
      <c r="B23" s="3">
        <v>3353</v>
      </c>
      <c r="C23" s="3"/>
    </row>
    <row r="24" spans="1:3" ht="15">
      <c r="A24" s="5">
        <v>40787</v>
      </c>
      <c r="B24" s="3">
        <v>3162</v>
      </c>
      <c r="C24" s="3"/>
    </row>
    <row r="25" spans="1:3" ht="15">
      <c r="A25" s="5">
        <v>40817</v>
      </c>
      <c r="B25" s="3">
        <v>3886</v>
      </c>
      <c r="C25" s="3"/>
    </row>
    <row r="26" spans="1:4" ht="15">
      <c r="A26" s="5">
        <v>40848</v>
      </c>
      <c r="B26" s="3">
        <v>4017</v>
      </c>
      <c r="C26" s="3"/>
      <c r="D26" s="33"/>
    </row>
    <row r="27" spans="1:3" ht="15">
      <c r="A27" s="5">
        <v>40878</v>
      </c>
      <c r="B27" s="3">
        <v>5059</v>
      </c>
      <c r="C27" s="3"/>
    </row>
    <row r="28" spans="1:3" ht="15">
      <c r="A28" s="5">
        <v>40909</v>
      </c>
      <c r="B28" s="3">
        <v>6400</v>
      </c>
      <c r="C28" s="3"/>
    </row>
    <row r="29" spans="1:3" ht="15">
      <c r="A29" s="5">
        <v>40940</v>
      </c>
      <c r="B29" s="3">
        <v>6123</v>
      </c>
      <c r="C29" s="3"/>
    </row>
    <row r="30" spans="1:3" ht="15">
      <c r="A30" s="5">
        <v>40969</v>
      </c>
      <c r="B30" s="3">
        <v>6094</v>
      </c>
      <c r="C30" s="3"/>
    </row>
    <row r="31" spans="1:3" ht="15">
      <c r="A31" s="5">
        <v>41000</v>
      </c>
      <c r="B31" s="3">
        <v>6112</v>
      </c>
      <c r="C31" s="3"/>
    </row>
    <row r="32" spans="1:3" ht="15">
      <c r="A32" s="5">
        <v>41030</v>
      </c>
      <c r="B32" s="3">
        <v>6364</v>
      </c>
      <c r="C32" s="3"/>
    </row>
    <row r="33" spans="1:3" ht="15">
      <c r="A33" s="5">
        <v>41061</v>
      </c>
      <c r="B33" s="3">
        <v>6778</v>
      </c>
      <c r="C33" s="3"/>
    </row>
    <row r="34" spans="1:3" ht="15">
      <c r="A34" s="5">
        <v>41091</v>
      </c>
      <c r="B34" s="3">
        <v>7610</v>
      </c>
      <c r="C34" s="3"/>
    </row>
    <row r="35" spans="1:3" ht="15">
      <c r="A35" s="5">
        <v>41122</v>
      </c>
      <c r="B35" s="3">
        <v>7881</v>
      </c>
      <c r="C35" s="3"/>
    </row>
    <row r="36" spans="1:3" ht="15">
      <c r="A36" s="5">
        <v>41153</v>
      </c>
      <c r="B36" s="3">
        <v>7234</v>
      </c>
      <c r="C36" s="3"/>
    </row>
    <row r="37" spans="1:3" ht="15">
      <c r="A37" s="5">
        <v>41183</v>
      </c>
      <c r="B37" s="3">
        <v>7550</v>
      </c>
      <c r="C37" s="3"/>
    </row>
    <row r="38" spans="1:3" ht="15">
      <c r="A38" s="5">
        <v>41214</v>
      </c>
      <c r="B38" s="3">
        <v>6866</v>
      </c>
      <c r="C38" s="3"/>
    </row>
    <row r="39" spans="1:3" ht="15">
      <c r="A39" s="5">
        <v>41244</v>
      </c>
      <c r="B39" s="3">
        <v>8122</v>
      </c>
      <c r="C39" s="3"/>
    </row>
    <row r="40" spans="1:3" ht="15">
      <c r="A40" s="5">
        <v>41275</v>
      </c>
      <c r="B40" s="3">
        <v>10051</v>
      </c>
      <c r="C40" s="3"/>
    </row>
    <row r="41" spans="1:3" ht="15">
      <c r="A41" s="5">
        <v>41306</v>
      </c>
      <c r="B41" s="3">
        <v>8579</v>
      </c>
      <c r="C41" s="3"/>
    </row>
    <row r="42" spans="1:3" ht="15">
      <c r="A42" s="5">
        <v>41334</v>
      </c>
      <c r="B42" s="3">
        <v>9251</v>
      </c>
      <c r="C42" s="3"/>
    </row>
    <row r="43" spans="1:3" ht="15">
      <c r="A43" s="5">
        <v>41365</v>
      </c>
      <c r="B43" s="3">
        <v>9775</v>
      </c>
      <c r="C43" s="3"/>
    </row>
    <row r="44" spans="1:3" ht="15">
      <c r="A44" s="5">
        <v>41395</v>
      </c>
      <c r="B44" s="3">
        <v>10071</v>
      </c>
      <c r="C44" s="3"/>
    </row>
    <row r="45" spans="1:3" ht="15">
      <c r="A45" s="5">
        <v>41426</v>
      </c>
      <c r="B45" s="3">
        <v>10998</v>
      </c>
      <c r="C45" s="3"/>
    </row>
    <row r="46" spans="1:3" ht="15">
      <c r="A46" s="5">
        <v>41456</v>
      </c>
      <c r="B46" s="3">
        <v>12020</v>
      </c>
      <c r="C46" s="3"/>
    </row>
    <row r="47" spans="1:3" ht="15">
      <c r="A47" s="5">
        <v>41487</v>
      </c>
      <c r="B47" s="3">
        <v>12176</v>
      </c>
      <c r="C47" s="3"/>
    </row>
    <row r="48" spans="1:3" ht="15">
      <c r="A48" s="5">
        <v>41518</v>
      </c>
      <c r="B48" s="3">
        <v>11104</v>
      </c>
      <c r="C48" s="3"/>
    </row>
    <row r="49" spans="1:3" ht="15">
      <c r="A49" s="5">
        <v>41548</v>
      </c>
      <c r="B49" s="3">
        <v>11013</v>
      </c>
      <c r="C49" s="3"/>
    </row>
    <row r="50" spans="1:3" ht="15">
      <c r="A50" s="5">
        <v>41579</v>
      </c>
      <c r="B50" s="3">
        <v>10465</v>
      </c>
      <c r="C50" s="3"/>
    </row>
    <row r="51" spans="1:3" ht="15">
      <c r="A51" s="5">
        <v>41609</v>
      </c>
      <c r="B51" s="3">
        <v>11896</v>
      </c>
      <c r="C51" s="3"/>
    </row>
    <row r="52" spans="1:3" ht="15">
      <c r="A52" s="5">
        <v>41640</v>
      </c>
      <c r="B52" s="3">
        <v>14166</v>
      </c>
      <c r="C52" s="3"/>
    </row>
    <row r="53" spans="1:3" ht="15">
      <c r="A53" s="5">
        <v>41671</v>
      </c>
      <c r="B53" s="3">
        <v>12906</v>
      </c>
      <c r="C53" s="3"/>
    </row>
    <row r="54" spans="1:3" ht="15">
      <c r="A54" s="5">
        <v>41699</v>
      </c>
      <c r="B54" s="3">
        <v>14243</v>
      </c>
      <c r="C54" s="3"/>
    </row>
    <row r="55" spans="1:3" ht="15">
      <c r="A55" s="5">
        <v>41730</v>
      </c>
      <c r="B55" s="3">
        <v>13170</v>
      </c>
      <c r="C55" s="3"/>
    </row>
    <row r="56" spans="1:3" ht="15">
      <c r="A56" s="5">
        <v>41760</v>
      </c>
      <c r="B56" s="3">
        <v>13215</v>
      </c>
      <c r="C56" s="3"/>
    </row>
    <row r="57" spans="1:3" ht="15">
      <c r="A57" s="5">
        <v>41791</v>
      </c>
      <c r="B57" s="3">
        <v>12983</v>
      </c>
      <c r="C57" s="3"/>
    </row>
    <row r="58" spans="1:3" ht="15">
      <c r="A58" s="5">
        <v>41821</v>
      </c>
      <c r="B58" s="3">
        <v>14789</v>
      </c>
      <c r="C58" s="3"/>
    </row>
    <row r="59" spans="1:3" ht="15">
      <c r="A59" s="5">
        <v>41852</v>
      </c>
      <c r="B59" s="3">
        <v>14581</v>
      </c>
      <c r="C59" s="3"/>
    </row>
    <row r="60" spans="1:3" ht="15">
      <c r="A60" s="5">
        <v>41883</v>
      </c>
      <c r="B60" s="3">
        <v>13801</v>
      </c>
      <c r="C60" s="3"/>
    </row>
    <row r="61" spans="1:3" ht="15">
      <c r="A61" s="5">
        <v>41913</v>
      </c>
      <c r="B61" s="3">
        <v>13566</v>
      </c>
      <c r="C61" s="3"/>
    </row>
    <row r="62" spans="1:3" ht="15">
      <c r="A62" s="5">
        <v>41944</v>
      </c>
      <c r="B62" s="3">
        <v>13537</v>
      </c>
      <c r="C62" s="3"/>
    </row>
    <row r="63" spans="1:3" ht="15">
      <c r="A63" s="5">
        <v>41974</v>
      </c>
      <c r="B63" s="3">
        <v>13920</v>
      </c>
      <c r="C63" s="3"/>
    </row>
    <row r="64" spans="1:3" ht="15">
      <c r="A64" s="5">
        <v>42005</v>
      </c>
      <c r="B64" s="3">
        <v>15946</v>
      </c>
      <c r="C64" s="3"/>
    </row>
    <row r="65" spans="1:3" ht="15">
      <c r="A65" s="5">
        <v>42036</v>
      </c>
      <c r="B65" s="3">
        <v>13901</v>
      </c>
      <c r="C65" s="3"/>
    </row>
    <row r="66" spans="1:3" ht="15">
      <c r="A66" s="6">
        <v>42078</v>
      </c>
      <c r="B66" s="3">
        <v>15664</v>
      </c>
      <c r="C66" s="3"/>
    </row>
    <row r="67" spans="1:3" ht="15">
      <c r="A67" s="6">
        <v>42109</v>
      </c>
      <c r="B67" s="3">
        <v>14743</v>
      </c>
      <c r="C67" s="3"/>
    </row>
    <row r="68" spans="1:3" ht="15">
      <c r="A68" s="5">
        <v>42125</v>
      </c>
      <c r="B68" s="3">
        <v>14876</v>
      </c>
      <c r="C68" s="3"/>
    </row>
    <row r="69" spans="1:3" ht="15">
      <c r="A69" s="5">
        <v>42156</v>
      </c>
      <c r="B69" s="3">
        <v>15444</v>
      </c>
      <c r="C69" s="3"/>
    </row>
    <row r="70" spans="1:3" ht="15">
      <c r="A70" s="5">
        <v>42186</v>
      </c>
      <c r="B70" s="3">
        <v>17739</v>
      </c>
      <c r="C70" s="3"/>
    </row>
    <row r="71" spans="1:3" ht="15">
      <c r="A71" s="5">
        <v>42217</v>
      </c>
      <c r="B71" s="3">
        <v>18093</v>
      </c>
      <c r="C71" s="3"/>
    </row>
    <row r="72" spans="1:3" ht="15">
      <c r="A72" s="5">
        <v>42248</v>
      </c>
      <c r="B72" s="3">
        <v>16419</v>
      </c>
      <c r="C72" s="3"/>
    </row>
    <row r="73" spans="1:3" ht="15">
      <c r="A73" s="5">
        <v>42278</v>
      </c>
      <c r="B73" s="3">
        <v>15984</v>
      </c>
      <c r="C73" s="3"/>
    </row>
    <row r="74" spans="1:3" ht="15">
      <c r="A74" s="5">
        <v>42309</v>
      </c>
      <c r="B74" s="3">
        <v>16240</v>
      </c>
      <c r="C74" s="3"/>
    </row>
    <row r="75" spans="1:3" ht="15">
      <c r="A75" s="5">
        <v>42339</v>
      </c>
      <c r="B75" s="3">
        <v>16846</v>
      </c>
      <c r="C75" s="3"/>
    </row>
    <row r="76" spans="1:3" ht="15">
      <c r="A76" s="5">
        <v>42370</v>
      </c>
      <c r="B76" s="3">
        <v>18856</v>
      </c>
      <c r="C76" s="3"/>
    </row>
    <row r="77" spans="1:3" ht="15">
      <c r="A77" s="5">
        <v>42401</v>
      </c>
      <c r="B77" s="3">
        <v>17913</v>
      </c>
      <c r="C77" s="3"/>
    </row>
    <row r="78" spans="1:3" ht="15">
      <c r="A78" s="5">
        <v>42430</v>
      </c>
      <c r="B78" s="3">
        <v>18501</v>
      </c>
      <c r="C78" s="3"/>
    </row>
    <row r="79" spans="1:3" ht="15">
      <c r="A79" s="5">
        <v>42461</v>
      </c>
      <c r="B79" s="3">
        <v>17866</v>
      </c>
      <c r="C79" s="3"/>
    </row>
    <row r="80" spans="1:3" ht="15">
      <c r="A80" s="5">
        <v>42491</v>
      </c>
      <c r="B80" s="3">
        <v>20305</v>
      </c>
      <c r="C80" s="3"/>
    </row>
    <row r="81" spans="1:3" ht="15">
      <c r="A81" s="5">
        <v>42522</v>
      </c>
      <c r="B81" s="3">
        <v>20180</v>
      </c>
      <c r="C81" s="3"/>
    </row>
    <row r="82" spans="1:3" ht="15">
      <c r="A82" s="5">
        <v>42552</v>
      </c>
      <c r="B82" s="3">
        <v>21916</v>
      </c>
      <c r="C82" s="3"/>
    </row>
    <row r="83" spans="1:3" ht="15">
      <c r="A83" s="5">
        <v>42598</v>
      </c>
      <c r="B83" s="3">
        <v>22530</v>
      </c>
      <c r="C83" s="3"/>
    </row>
    <row r="84" spans="1:3" ht="15">
      <c r="A84" s="5">
        <v>42614</v>
      </c>
      <c r="B84" s="3">
        <v>19682</v>
      </c>
      <c r="C84" s="3"/>
    </row>
    <row r="85" spans="1:3" ht="15">
      <c r="A85" s="5">
        <v>42659</v>
      </c>
      <c r="B85" s="3">
        <v>19694</v>
      </c>
      <c r="C85" s="3"/>
    </row>
    <row r="86" spans="1:3" ht="15">
      <c r="A86" s="5">
        <v>42690</v>
      </c>
      <c r="B86" s="3">
        <v>18638</v>
      </c>
      <c r="C86" s="3"/>
    </row>
    <row r="87" spans="1:3" ht="15">
      <c r="A87" s="5">
        <v>42705</v>
      </c>
      <c r="B87" s="3">
        <v>19585</v>
      </c>
      <c r="C87" s="3"/>
    </row>
    <row r="88" spans="1:3" ht="15">
      <c r="A88" s="5">
        <v>42736</v>
      </c>
      <c r="B88" s="3">
        <v>21955</v>
      </c>
      <c r="C88" s="3"/>
    </row>
    <row r="89" spans="1:5" ht="15">
      <c r="A89" s="5">
        <v>42783</v>
      </c>
      <c r="B89" s="3">
        <v>19480</v>
      </c>
      <c r="C89" s="3"/>
      <c r="E89" s="3"/>
    </row>
    <row r="90" spans="1:5" ht="15">
      <c r="A90" s="5">
        <v>42811</v>
      </c>
      <c r="B90" s="3">
        <v>21475</v>
      </c>
      <c r="C90" s="3"/>
      <c r="E90" s="3"/>
    </row>
    <row r="91" spans="1:5" ht="15">
      <c r="A91" s="5">
        <v>42842</v>
      </c>
      <c r="B91" s="3">
        <v>20565</v>
      </c>
      <c r="C91" s="3"/>
      <c r="E91" s="3"/>
    </row>
    <row r="92" spans="1:5" ht="15">
      <c r="A92" s="5">
        <v>42872</v>
      </c>
      <c r="B92" s="3">
        <v>21325</v>
      </c>
      <c r="C92" s="3"/>
      <c r="E92" s="3"/>
    </row>
    <row r="93" spans="1:5" ht="15">
      <c r="A93" s="5">
        <v>42903</v>
      </c>
      <c r="B93" s="3">
        <v>21370</v>
      </c>
      <c r="C93" s="3"/>
      <c r="E93" s="3"/>
    </row>
    <row r="94" spans="1:5" ht="15">
      <c r="A94" s="5">
        <v>42933</v>
      </c>
      <c r="B94" s="3">
        <v>23454</v>
      </c>
      <c r="C94" s="3"/>
      <c r="E94" s="3"/>
    </row>
    <row r="95" spans="1:5" ht="15">
      <c r="A95" s="5">
        <v>42964</v>
      </c>
      <c r="B95" s="3">
        <v>23741</v>
      </c>
      <c r="C95" s="3"/>
      <c r="E95" s="3"/>
    </row>
    <row r="96" spans="1:5" ht="15">
      <c r="A96" s="5">
        <v>42995</v>
      </c>
      <c r="B96" s="3">
        <v>21151</v>
      </c>
      <c r="C96" s="3"/>
      <c r="E96" s="3"/>
    </row>
    <row r="97" spans="1:5" ht="15">
      <c r="A97" s="5">
        <v>43025</v>
      </c>
      <c r="B97" s="3">
        <v>21668</v>
      </c>
      <c r="C97" s="3"/>
      <c r="E97" s="3"/>
    </row>
    <row r="98" spans="1:5" ht="15">
      <c r="A98" s="5">
        <v>43056</v>
      </c>
      <c r="B98" s="3">
        <v>20473</v>
      </c>
      <c r="C98" s="3"/>
      <c r="E98" s="3"/>
    </row>
    <row r="99" spans="1:5" ht="15">
      <c r="A99" s="5">
        <v>43086</v>
      </c>
      <c r="B99" s="3">
        <v>20565</v>
      </c>
      <c r="C99" s="3"/>
      <c r="E99" s="3"/>
    </row>
    <row r="100" spans="1:5" ht="15">
      <c r="A100" s="5">
        <v>43118</v>
      </c>
      <c r="B100" s="3">
        <v>23407</v>
      </c>
      <c r="C100" s="3"/>
      <c r="E100" s="3"/>
    </row>
    <row r="101" spans="1:5" ht="15">
      <c r="A101" s="5">
        <v>43149</v>
      </c>
      <c r="B101" s="3">
        <v>21707</v>
      </c>
      <c r="C101" s="3"/>
      <c r="E101" s="3"/>
    </row>
    <row r="102" spans="1:5" ht="15">
      <c r="A102" s="5">
        <v>43177</v>
      </c>
      <c r="B102" s="3">
        <v>24485</v>
      </c>
      <c r="C102" s="3"/>
      <c r="E102" s="3"/>
    </row>
    <row r="103" spans="1:5" ht="15">
      <c r="A103" s="5">
        <v>43208</v>
      </c>
      <c r="B103" s="3">
        <v>23055</v>
      </c>
      <c r="C103" s="3"/>
      <c r="E103" s="3"/>
    </row>
    <row r="104" spans="1:5" ht="15">
      <c r="A104" s="5">
        <v>43238</v>
      </c>
      <c r="B104" s="3">
        <v>24280</v>
      </c>
      <c r="C104" s="3"/>
      <c r="E104" s="3"/>
    </row>
    <row r="105" spans="1:5" ht="15">
      <c r="A105" s="5">
        <v>43269</v>
      </c>
      <c r="B105" s="3">
        <v>25124</v>
      </c>
      <c r="C105" s="3"/>
      <c r="E105" s="3"/>
    </row>
    <row r="106" spans="1:5" ht="15">
      <c r="A106" s="5">
        <v>43299</v>
      </c>
      <c r="B106" s="3">
        <v>28344</v>
      </c>
      <c r="C106" s="3"/>
      <c r="E106" s="3"/>
    </row>
    <row r="107" spans="1:5" ht="15">
      <c r="A107" s="5">
        <v>43330</v>
      </c>
      <c r="B107" s="3">
        <v>29161</v>
      </c>
      <c r="C107" s="3"/>
      <c r="E107" s="3"/>
    </row>
    <row r="108" spans="1:5" ht="15">
      <c r="A108" s="5">
        <v>43361</v>
      </c>
      <c r="B108" s="3">
        <v>26749</v>
      </c>
      <c r="C108" s="3"/>
      <c r="E108" s="3"/>
    </row>
    <row r="109" spans="1:5" ht="15">
      <c r="A109" s="5">
        <v>43391</v>
      </c>
      <c r="B109" s="3">
        <v>27713</v>
      </c>
      <c r="E109" s="3"/>
    </row>
    <row r="110" spans="1:2" ht="15">
      <c r="A110" s="5">
        <v>43422</v>
      </c>
      <c r="B110" s="3">
        <v>26370</v>
      </c>
    </row>
    <row r="111" spans="1:2" ht="15">
      <c r="A111" s="5">
        <v>43452</v>
      </c>
      <c r="B111" s="3">
        <v>27500</v>
      </c>
    </row>
    <row r="112" spans="1:2" ht="15">
      <c r="A112" s="5">
        <v>43483</v>
      </c>
      <c r="B112" s="3">
        <v>31329</v>
      </c>
    </row>
    <row r="113" spans="1:2" ht="15">
      <c r="A113" s="5">
        <v>43514</v>
      </c>
      <c r="B113" s="7">
        <v>28546</v>
      </c>
    </row>
    <row r="114" spans="1:2" ht="15">
      <c r="A114" s="5">
        <v>43542</v>
      </c>
      <c r="B114" s="18">
        <v>31853</v>
      </c>
    </row>
    <row r="115" spans="1:2" ht="15">
      <c r="A115" s="5">
        <v>43573</v>
      </c>
      <c r="B115" s="3">
        <v>30817</v>
      </c>
    </row>
    <row r="116" spans="1:2" ht="15">
      <c r="A116" s="5">
        <v>43603</v>
      </c>
      <c r="B116" s="3">
        <v>32060</v>
      </c>
    </row>
    <row r="117" spans="1:2" ht="15">
      <c r="A117" s="5">
        <v>43634</v>
      </c>
      <c r="B117" s="3">
        <v>31327</v>
      </c>
    </row>
    <row r="118" spans="1:2" ht="15">
      <c r="A118" s="5">
        <v>43664</v>
      </c>
      <c r="B118" s="3">
        <v>34992</v>
      </c>
    </row>
    <row r="119" spans="1:2" ht="15">
      <c r="A119" s="5">
        <v>43695</v>
      </c>
      <c r="B119" s="3">
        <v>34944</v>
      </c>
    </row>
    <row r="120" spans="1:2" ht="15">
      <c r="A120" s="5">
        <v>43726</v>
      </c>
      <c r="B120" s="7">
        <v>32798</v>
      </c>
    </row>
    <row r="121" spans="1:2" ht="15">
      <c r="A121" s="5">
        <v>43756</v>
      </c>
      <c r="B121" s="7">
        <v>33237</v>
      </c>
    </row>
    <row r="122" spans="1:2" ht="15">
      <c r="A122" s="5">
        <v>43787</v>
      </c>
      <c r="B122" s="3">
        <v>31758</v>
      </c>
    </row>
    <row r="123" spans="1:2" ht="15">
      <c r="A123" s="5">
        <v>43817</v>
      </c>
      <c r="B123" s="3">
        <v>32679</v>
      </c>
    </row>
    <row r="124" spans="1:2" ht="15">
      <c r="A124" s="5">
        <v>43848</v>
      </c>
      <c r="B124" s="3">
        <v>36326</v>
      </c>
    </row>
    <row r="125" spans="1:2" ht="15">
      <c r="A125" s="5">
        <v>43879</v>
      </c>
      <c r="B125" s="3">
        <v>34532</v>
      </c>
    </row>
    <row r="126" spans="1:2" ht="15">
      <c r="A126" s="5">
        <v>43908</v>
      </c>
      <c r="B126" s="3">
        <v>37985</v>
      </c>
    </row>
    <row r="127" spans="1:2" ht="15">
      <c r="A127" s="5">
        <v>43939</v>
      </c>
      <c r="B127" s="3">
        <v>45274</v>
      </c>
    </row>
    <row r="128" spans="1:2" ht="15">
      <c r="A128" s="5">
        <v>43969</v>
      </c>
      <c r="B128" s="3">
        <v>48454</v>
      </c>
    </row>
    <row r="129" spans="1:2" ht="15">
      <c r="A129" s="5">
        <v>44000</v>
      </c>
      <c r="B129" s="3">
        <v>47236</v>
      </c>
    </row>
    <row r="130" spans="1:2" ht="15">
      <c r="A130" s="5">
        <v>44030</v>
      </c>
      <c r="B130" s="3">
        <v>47781</v>
      </c>
    </row>
    <row r="131" spans="1:2" ht="15">
      <c r="A131" s="5">
        <v>44061</v>
      </c>
      <c r="B131" s="3">
        <v>46854</v>
      </c>
    </row>
    <row r="132" spans="1:2" ht="15">
      <c r="A132" s="5">
        <v>44092</v>
      </c>
      <c r="B132" s="3">
        <v>42923</v>
      </c>
    </row>
    <row r="133" spans="1:2" ht="15">
      <c r="A133" s="5">
        <v>44122</v>
      </c>
      <c r="B133" s="3">
        <v>43601</v>
      </c>
    </row>
    <row r="134" spans="1:2" ht="15">
      <c r="A134" s="5">
        <v>44153</v>
      </c>
      <c r="B134" s="3">
        <v>41625</v>
      </c>
    </row>
    <row r="135" spans="1:2" ht="15">
      <c r="A135" s="5">
        <v>44183</v>
      </c>
      <c r="B135" s="3">
        <v>42866</v>
      </c>
    </row>
    <row r="136" spans="1:2" ht="15">
      <c r="A136" s="5">
        <v>44214</v>
      </c>
      <c r="B136" s="3">
        <v>45290</v>
      </c>
    </row>
    <row r="137" spans="1:2" ht="15">
      <c r="A137" s="5">
        <v>44245</v>
      </c>
      <c r="B137" s="3">
        <v>45872</v>
      </c>
    </row>
    <row r="138" spans="1:2" ht="15">
      <c r="A138" s="5">
        <v>44273</v>
      </c>
      <c r="B138" s="3">
        <v>48685</v>
      </c>
    </row>
    <row r="139" spans="1:2" ht="15">
      <c r="A139" s="5">
        <v>44304</v>
      </c>
      <c r="B139" s="3">
        <v>45845</v>
      </c>
    </row>
    <row r="140" spans="1:2" ht="15">
      <c r="A140" s="5">
        <v>44334</v>
      </c>
      <c r="B140" s="3">
        <v>47296</v>
      </c>
    </row>
    <row r="141" spans="1:2" ht="15">
      <c r="A141" s="5">
        <v>44365</v>
      </c>
      <c r="B141" s="3">
        <v>45246</v>
      </c>
    </row>
    <row r="142" spans="1:2" ht="15">
      <c r="A142" s="5">
        <v>44395</v>
      </c>
      <c r="B142" s="3">
        <v>48068</v>
      </c>
    </row>
    <row r="143" spans="1:2" ht="15">
      <c r="A143" s="5">
        <v>44426</v>
      </c>
      <c r="B143" s="3">
        <v>49394</v>
      </c>
    </row>
    <row r="144" spans="1:2" ht="15">
      <c r="A144" s="5">
        <v>44457</v>
      </c>
      <c r="B144" s="3">
        <v>45770</v>
      </c>
    </row>
    <row r="145" spans="1:2" ht="15">
      <c r="A145" s="5">
        <v>44487</v>
      </c>
      <c r="B145" s="3">
        <v>46873</v>
      </c>
    </row>
    <row r="146" spans="1:2" ht="15">
      <c r="A146" s="5">
        <v>44518</v>
      </c>
      <c r="B146" s="3">
        <v>45402</v>
      </c>
    </row>
    <row r="147" spans="1:2" ht="15">
      <c r="A147" s="5">
        <v>44548</v>
      </c>
      <c r="B147" s="3">
        <v>46250</v>
      </c>
    </row>
    <row r="148" spans="1:2" ht="15">
      <c r="A148" s="5">
        <v>44579</v>
      </c>
      <c r="B148" s="3">
        <v>51187</v>
      </c>
    </row>
    <row r="149" spans="1:2" ht="15">
      <c r="A149" s="5">
        <v>44610</v>
      </c>
      <c r="B149" s="3">
        <v>45117</v>
      </c>
    </row>
    <row r="150" spans="1:2" ht="15">
      <c r="A150" s="5">
        <v>44638</v>
      </c>
      <c r="B150" s="3">
        <v>49667</v>
      </c>
    </row>
    <row r="151" spans="1:2" ht="15">
      <c r="A151" s="5">
        <v>44669</v>
      </c>
      <c r="B151" s="3">
        <v>47123</v>
      </c>
    </row>
    <row r="152" spans="1:2" ht="15">
      <c r="A152" s="5">
        <v>44699</v>
      </c>
      <c r="B152" s="3">
        <v>47996</v>
      </c>
    </row>
    <row r="153" spans="1:2" ht="15">
      <c r="A153" s="5">
        <v>44730</v>
      </c>
      <c r="B153" s="3">
        <v>47717</v>
      </c>
    </row>
    <row r="154" spans="1:2" ht="15">
      <c r="A154" s="5">
        <v>44760</v>
      </c>
      <c r="B154" s="3">
        <v>52550</v>
      </c>
    </row>
    <row r="155" spans="1:2" ht="15">
      <c r="A155" s="5">
        <v>44791</v>
      </c>
      <c r="B155" s="3">
        <v>52890</v>
      </c>
    </row>
    <row r="156" spans="1:2" ht="15">
      <c r="A156" s="5">
        <v>44822</v>
      </c>
      <c r="B156" s="3">
        <v>48333</v>
      </c>
    </row>
    <row r="157" spans="1:2" ht="15">
      <c r="A157" s="5">
        <v>44852</v>
      </c>
      <c r="B157" s="3">
        <v>50008</v>
      </c>
    </row>
    <row r="158" ht="15">
      <c r="A158" s="5">
        <v>44883</v>
      </c>
    </row>
    <row r="159" ht="15">
      <c r="A159" s="5">
        <v>44913</v>
      </c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86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3" width="9.140625" style="2" hidden="1" customWidth="1"/>
    <col min="4" max="16384" width="9.140625" style="2" customWidth="1"/>
  </cols>
  <sheetData>
    <row r="1" spans="1:13" ht="94.5">
      <c r="A1" s="19" t="s">
        <v>125</v>
      </c>
      <c r="B1" s="20" t="s">
        <v>124</v>
      </c>
      <c r="C1" s="20" t="s">
        <v>139</v>
      </c>
      <c r="D1" s="20" t="s">
        <v>140</v>
      </c>
      <c r="E1" s="20" t="s">
        <v>145</v>
      </c>
      <c r="F1" s="20" t="s">
        <v>156</v>
      </c>
      <c r="G1" s="37" t="s">
        <v>168</v>
      </c>
      <c r="H1" s="38" t="s">
        <v>174</v>
      </c>
      <c r="I1" s="38" t="s">
        <v>181</v>
      </c>
      <c r="J1" s="38" t="s">
        <v>189</v>
      </c>
      <c r="K1" s="38" t="s">
        <v>196</v>
      </c>
      <c r="L1" s="38" t="s">
        <v>204</v>
      </c>
      <c r="M1" s="38" t="s">
        <v>205</v>
      </c>
    </row>
    <row r="2" spans="1:13" ht="15">
      <c r="A2" s="11" t="s">
        <v>106</v>
      </c>
      <c r="B2" s="2">
        <v>112</v>
      </c>
      <c r="C2" s="2">
        <v>51</v>
      </c>
      <c r="D2" s="2">
        <v>4</v>
      </c>
      <c r="E2" s="2">
        <v>5</v>
      </c>
      <c r="F2" s="2">
        <v>7</v>
      </c>
      <c r="G2" s="2">
        <v>4</v>
      </c>
      <c r="H2" s="2">
        <v>4</v>
      </c>
      <c r="I2" s="2">
        <v>6</v>
      </c>
      <c r="J2" s="2">
        <v>7</v>
      </c>
      <c r="K2" s="2">
        <v>8</v>
      </c>
      <c r="L2" s="2">
        <v>2</v>
      </c>
      <c r="M2" s="2">
        <v>6</v>
      </c>
    </row>
    <row r="3" spans="1:13" ht="15">
      <c r="A3" s="11" t="s">
        <v>0</v>
      </c>
      <c r="B3" s="2">
        <v>44</v>
      </c>
      <c r="C3" s="2">
        <v>25</v>
      </c>
      <c r="D3" s="2">
        <v>5</v>
      </c>
      <c r="E3" s="2">
        <v>5</v>
      </c>
      <c r="F3" s="2">
        <v>5</v>
      </c>
      <c r="G3" s="2">
        <v>1</v>
      </c>
      <c r="H3" s="2">
        <v>5</v>
      </c>
      <c r="I3" s="2">
        <v>1</v>
      </c>
      <c r="J3" s="2">
        <v>4</v>
      </c>
      <c r="K3" s="2">
        <v>6</v>
      </c>
      <c r="L3" s="2">
        <v>2</v>
      </c>
      <c r="M3" s="2">
        <v>3</v>
      </c>
    </row>
    <row r="4" spans="1:13" ht="15">
      <c r="A4" s="11" t="s">
        <v>1</v>
      </c>
      <c r="B4" s="2">
        <v>203</v>
      </c>
      <c r="C4" s="2">
        <v>126</v>
      </c>
      <c r="D4" s="2">
        <v>8</v>
      </c>
      <c r="E4" s="2">
        <v>9</v>
      </c>
      <c r="F4" s="2">
        <v>6</v>
      </c>
      <c r="G4" s="2">
        <v>7</v>
      </c>
      <c r="H4" s="2">
        <v>12</v>
      </c>
      <c r="I4" s="2">
        <v>11</v>
      </c>
      <c r="J4" s="2">
        <v>17</v>
      </c>
      <c r="K4" s="2">
        <v>12</v>
      </c>
      <c r="L4" s="2">
        <v>11</v>
      </c>
      <c r="M4" s="2">
        <v>7</v>
      </c>
    </row>
    <row r="5" spans="1:13" ht="15">
      <c r="A5" s="11" t="s">
        <v>63</v>
      </c>
      <c r="B5" s="2">
        <v>211</v>
      </c>
      <c r="C5" s="2">
        <v>150</v>
      </c>
      <c r="D5" s="2">
        <v>25</v>
      </c>
      <c r="E5" s="2">
        <v>12</v>
      </c>
      <c r="F5" s="2">
        <v>10</v>
      </c>
      <c r="G5" s="2">
        <v>11</v>
      </c>
      <c r="H5" s="2">
        <v>7</v>
      </c>
      <c r="I5" s="2">
        <v>11</v>
      </c>
      <c r="J5" s="2">
        <v>15</v>
      </c>
      <c r="K5" s="2">
        <v>10</v>
      </c>
      <c r="L5" s="2">
        <v>11</v>
      </c>
      <c r="M5" s="2">
        <v>10</v>
      </c>
    </row>
    <row r="6" spans="1:13" ht="15">
      <c r="A6" s="11" t="s">
        <v>2</v>
      </c>
      <c r="B6" s="2">
        <v>182</v>
      </c>
      <c r="C6" s="2">
        <v>115</v>
      </c>
      <c r="D6" s="2">
        <v>14</v>
      </c>
      <c r="E6" s="2">
        <v>13</v>
      </c>
      <c r="F6" s="2">
        <v>8</v>
      </c>
      <c r="G6" s="2">
        <v>5</v>
      </c>
      <c r="H6" s="2">
        <v>13</v>
      </c>
      <c r="I6" s="2">
        <v>9</v>
      </c>
      <c r="J6" s="2">
        <v>14</v>
      </c>
      <c r="K6" s="2">
        <v>21</v>
      </c>
      <c r="L6" s="2">
        <v>9</v>
      </c>
      <c r="M6" s="2">
        <v>10</v>
      </c>
    </row>
    <row r="7" spans="1:13" ht="15">
      <c r="A7" s="11" t="s">
        <v>3</v>
      </c>
      <c r="B7" s="2">
        <v>90</v>
      </c>
      <c r="C7" s="2">
        <v>95</v>
      </c>
      <c r="D7" s="2">
        <v>18</v>
      </c>
      <c r="E7" s="2">
        <v>7</v>
      </c>
      <c r="F7" s="2">
        <v>7</v>
      </c>
      <c r="G7" s="2">
        <v>5</v>
      </c>
      <c r="H7" s="2">
        <v>4</v>
      </c>
      <c r="I7" s="2">
        <v>2</v>
      </c>
      <c r="J7" s="2">
        <v>4</v>
      </c>
      <c r="K7" s="2">
        <v>5</v>
      </c>
      <c r="L7" s="2">
        <v>8</v>
      </c>
      <c r="M7" s="2">
        <v>4</v>
      </c>
    </row>
    <row r="8" spans="1:13" ht="15">
      <c r="A8" s="11" t="s">
        <v>64</v>
      </c>
      <c r="B8" s="2">
        <v>14</v>
      </c>
      <c r="C8" s="2">
        <v>9</v>
      </c>
      <c r="D8" s="2">
        <v>3</v>
      </c>
      <c r="E8" s="2">
        <v>1</v>
      </c>
      <c r="F8" s="2">
        <v>0</v>
      </c>
      <c r="G8" s="2">
        <v>0</v>
      </c>
      <c r="H8" s="2">
        <v>2</v>
      </c>
      <c r="I8" s="2">
        <v>1</v>
      </c>
      <c r="J8" s="2">
        <v>0</v>
      </c>
      <c r="K8" s="2">
        <v>0</v>
      </c>
      <c r="L8" s="2">
        <v>3</v>
      </c>
      <c r="M8" s="2">
        <v>1</v>
      </c>
    </row>
    <row r="9" spans="1:13" ht="15">
      <c r="A9" s="11" t="s">
        <v>4</v>
      </c>
      <c r="B9" s="2">
        <v>123</v>
      </c>
      <c r="C9" s="2">
        <v>150</v>
      </c>
      <c r="D9" s="2">
        <v>17</v>
      </c>
      <c r="E9" s="2">
        <v>9</v>
      </c>
      <c r="F9" s="2">
        <v>11</v>
      </c>
      <c r="G9" s="2">
        <v>4</v>
      </c>
      <c r="H9" s="2">
        <v>5</v>
      </c>
      <c r="I9" s="2">
        <v>7</v>
      </c>
      <c r="J9" s="2">
        <v>8</v>
      </c>
      <c r="K9" s="2">
        <v>15</v>
      </c>
      <c r="L9" s="2">
        <v>11</v>
      </c>
      <c r="M9" s="2">
        <v>8</v>
      </c>
    </row>
    <row r="10" spans="1:13" ht="15">
      <c r="A10" s="11" t="s">
        <v>5</v>
      </c>
      <c r="B10" s="2">
        <v>200</v>
      </c>
      <c r="C10" s="2">
        <v>127</v>
      </c>
      <c r="D10" s="2">
        <v>15</v>
      </c>
      <c r="E10" s="2">
        <v>5</v>
      </c>
      <c r="F10" s="2">
        <v>12</v>
      </c>
      <c r="G10" s="2">
        <v>7</v>
      </c>
      <c r="H10" s="2">
        <v>3</v>
      </c>
      <c r="I10" s="2">
        <v>8</v>
      </c>
      <c r="J10" s="2">
        <v>17</v>
      </c>
      <c r="K10" s="2">
        <v>12</v>
      </c>
      <c r="L10" s="2">
        <v>12</v>
      </c>
      <c r="M10" s="2">
        <v>12</v>
      </c>
    </row>
    <row r="11" spans="1:13" ht="15">
      <c r="A11" s="11" t="s">
        <v>65</v>
      </c>
      <c r="B11" s="2">
        <v>84</v>
      </c>
      <c r="C11" s="2">
        <v>70</v>
      </c>
      <c r="D11" s="2">
        <v>8</v>
      </c>
      <c r="E11" s="2">
        <v>2</v>
      </c>
      <c r="F11" s="2">
        <v>6</v>
      </c>
      <c r="G11" s="2">
        <v>4</v>
      </c>
      <c r="H11" s="2">
        <v>8</v>
      </c>
      <c r="I11" s="2">
        <v>3</v>
      </c>
      <c r="J11" s="2">
        <v>6</v>
      </c>
      <c r="K11" s="2">
        <v>3</v>
      </c>
      <c r="L11" s="2">
        <v>6</v>
      </c>
      <c r="M11" s="2">
        <v>3</v>
      </c>
    </row>
    <row r="12" spans="1:13" ht="15">
      <c r="A12" s="11" t="s">
        <v>66</v>
      </c>
      <c r="B12" s="2">
        <v>64</v>
      </c>
      <c r="C12" s="2">
        <v>43</v>
      </c>
      <c r="D12" s="2">
        <v>1</v>
      </c>
      <c r="E12" s="2">
        <v>6</v>
      </c>
      <c r="F12" s="2">
        <v>7</v>
      </c>
      <c r="G12" s="2">
        <v>2</v>
      </c>
      <c r="H12" s="2">
        <v>0</v>
      </c>
      <c r="I12" s="2">
        <v>3</v>
      </c>
      <c r="J12" s="2">
        <v>6</v>
      </c>
      <c r="K12" s="2">
        <v>5</v>
      </c>
      <c r="L12" s="2">
        <v>3</v>
      </c>
      <c r="M12" s="2">
        <v>1</v>
      </c>
    </row>
    <row r="13" spans="1:13" ht="15">
      <c r="A13" s="11" t="s">
        <v>6</v>
      </c>
      <c r="B13" s="2">
        <v>49</v>
      </c>
      <c r="C13" s="2">
        <v>46</v>
      </c>
      <c r="D13" s="2">
        <v>5</v>
      </c>
      <c r="E13" s="2">
        <v>3</v>
      </c>
      <c r="F13" s="2">
        <v>7</v>
      </c>
      <c r="G13" s="2">
        <v>1</v>
      </c>
      <c r="H13" s="2">
        <v>2</v>
      </c>
      <c r="I13" s="2">
        <v>1</v>
      </c>
      <c r="J13" s="2">
        <v>6</v>
      </c>
      <c r="K13" s="2">
        <v>8</v>
      </c>
      <c r="L13" s="2">
        <v>3</v>
      </c>
      <c r="M13" s="2">
        <v>1</v>
      </c>
    </row>
    <row r="14" spans="1:13" ht="15">
      <c r="A14" s="11" t="s">
        <v>7</v>
      </c>
      <c r="B14" s="2">
        <v>65</v>
      </c>
      <c r="C14" s="2">
        <v>49</v>
      </c>
      <c r="D14" s="2">
        <v>10</v>
      </c>
      <c r="E14" s="2">
        <v>6</v>
      </c>
      <c r="F14" s="2">
        <v>4</v>
      </c>
      <c r="G14" s="2">
        <v>3</v>
      </c>
      <c r="H14" s="2">
        <v>2</v>
      </c>
      <c r="I14" s="2">
        <v>5</v>
      </c>
      <c r="J14" s="2">
        <v>1</v>
      </c>
      <c r="K14" s="2">
        <v>2</v>
      </c>
      <c r="L14" s="2">
        <v>6</v>
      </c>
      <c r="M14" s="2">
        <v>4</v>
      </c>
    </row>
    <row r="15" spans="1:13" ht="15">
      <c r="A15" s="11" t="s">
        <v>68</v>
      </c>
      <c r="B15" s="2">
        <v>543</v>
      </c>
      <c r="C15" s="2">
        <v>351</v>
      </c>
      <c r="D15" s="2">
        <v>57</v>
      </c>
      <c r="E15" s="2">
        <v>26</v>
      </c>
      <c r="F15" s="2">
        <v>35</v>
      </c>
      <c r="G15" s="2">
        <v>23</v>
      </c>
      <c r="H15" s="2">
        <v>18</v>
      </c>
      <c r="I15" s="2">
        <v>18</v>
      </c>
      <c r="J15" s="2">
        <v>40</v>
      </c>
      <c r="K15" s="2">
        <v>31</v>
      </c>
      <c r="L15" s="2">
        <v>31</v>
      </c>
      <c r="M15" s="2">
        <v>23</v>
      </c>
    </row>
    <row r="16" spans="1:13" ht="15">
      <c r="A16" s="11" t="s">
        <v>69</v>
      </c>
      <c r="B16" s="2">
        <v>276</v>
      </c>
      <c r="C16" s="2">
        <v>154</v>
      </c>
      <c r="D16" s="2">
        <v>31</v>
      </c>
      <c r="E16" s="2">
        <v>24</v>
      </c>
      <c r="F16" s="2">
        <v>15</v>
      </c>
      <c r="G16" s="2">
        <v>14</v>
      </c>
      <c r="H16" s="2">
        <v>24</v>
      </c>
      <c r="I16" s="2">
        <v>24</v>
      </c>
      <c r="J16" s="2">
        <v>14</v>
      </c>
      <c r="K16" s="2">
        <v>15</v>
      </c>
      <c r="L16" s="2">
        <v>10</v>
      </c>
      <c r="M16" s="2">
        <v>22</v>
      </c>
    </row>
    <row r="17" spans="1:13" ht="15">
      <c r="A17" s="11" t="s">
        <v>8</v>
      </c>
      <c r="B17" s="2">
        <v>102</v>
      </c>
      <c r="C17" s="2">
        <v>52</v>
      </c>
      <c r="D17" s="2">
        <v>7</v>
      </c>
      <c r="E17" s="2">
        <v>7</v>
      </c>
      <c r="F17" s="2">
        <v>4</v>
      </c>
      <c r="G17" s="2">
        <v>3</v>
      </c>
      <c r="H17" s="2">
        <v>1</v>
      </c>
      <c r="I17" s="2">
        <v>5</v>
      </c>
      <c r="J17" s="2">
        <v>2</v>
      </c>
      <c r="K17" s="2">
        <v>5</v>
      </c>
      <c r="L17" s="2">
        <v>2</v>
      </c>
      <c r="M17" s="2">
        <v>5</v>
      </c>
    </row>
    <row r="18" spans="1:13" ht="15">
      <c r="A18" s="11" t="s">
        <v>9</v>
      </c>
      <c r="B18" s="2">
        <v>81</v>
      </c>
      <c r="C18" s="2">
        <v>52</v>
      </c>
      <c r="D18" s="2">
        <v>3</v>
      </c>
      <c r="E18" s="2">
        <v>10</v>
      </c>
      <c r="F18" s="2">
        <v>1</v>
      </c>
      <c r="G18" s="2">
        <v>4</v>
      </c>
      <c r="H18" s="2">
        <v>3</v>
      </c>
      <c r="I18" s="2">
        <v>6</v>
      </c>
      <c r="J18" s="2">
        <v>7</v>
      </c>
      <c r="K18" s="2">
        <v>7</v>
      </c>
      <c r="L18" s="2">
        <v>1</v>
      </c>
      <c r="M18" s="2">
        <v>3</v>
      </c>
    </row>
    <row r="19" spans="1:13" ht="15">
      <c r="A19" s="11" t="s">
        <v>70</v>
      </c>
      <c r="B19" s="2">
        <v>346</v>
      </c>
      <c r="C19" s="2">
        <v>214</v>
      </c>
      <c r="D19" s="2">
        <v>38</v>
      </c>
      <c r="E19" s="2">
        <v>22</v>
      </c>
      <c r="F19" s="2">
        <v>22</v>
      </c>
      <c r="G19" s="2">
        <v>14</v>
      </c>
      <c r="H19" s="2">
        <v>12</v>
      </c>
      <c r="I19" s="2">
        <v>21</v>
      </c>
      <c r="J19" s="2">
        <v>14</v>
      </c>
      <c r="K19" s="2">
        <v>16</v>
      </c>
      <c r="L19" s="2">
        <v>17</v>
      </c>
      <c r="M19" s="2">
        <v>19</v>
      </c>
    </row>
    <row r="20" spans="1:13" ht="15">
      <c r="A20" s="11" t="s">
        <v>10</v>
      </c>
      <c r="B20" s="2">
        <v>66</v>
      </c>
      <c r="C20" s="2">
        <v>51</v>
      </c>
      <c r="D20" s="2">
        <v>6</v>
      </c>
      <c r="E20" s="2">
        <v>8</v>
      </c>
      <c r="F20" s="2">
        <v>5</v>
      </c>
      <c r="G20" s="2">
        <v>4</v>
      </c>
      <c r="H20" s="2">
        <v>4</v>
      </c>
      <c r="I20" s="2">
        <v>3</v>
      </c>
      <c r="J20" s="2">
        <v>6</v>
      </c>
      <c r="K20" s="2">
        <v>4</v>
      </c>
      <c r="L20" s="2">
        <v>4</v>
      </c>
      <c r="M20" s="2">
        <v>4</v>
      </c>
    </row>
    <row r="21" spans="1:13" ht="15">
      <c r="A21" s="11" t="s">
        <v>71</v>
      </c>
      <c r="B21" s="2">
        <v>177</v>
      </c>
      <c r="C21" s="2">
        <v>119</v>
      </c>
      <c r="D21" s="2">
        <v>27</v>
      </c>
      <c r="E21" s="2">
        <v>7</v>
      </c>
      <c r="F21" s="2">
        <v>10</v>
      </c>
      <c r="G21" s="2">
        <v>9</v>
      </c>
      <c r="H21" s="2">
        <v>7</v>
      </c>
      <c r="I21" s="2">
        <v>14</v>
      </c>
      <c r="J21" s="2">
        <v>6</v>
      </c>
      <c r="K21" s="2">
        <v>8</v>
      </c>
      <c r="L21" s="2">
        <v>7</v>
      </c>
      <c r="M21" s="2">
        <v>14</v>
      </c>
    </row>
    <row r="22" spans="1:13" ht="15">
      <c r="A22" s="11" t="s">
        <v>72</v>
      </c>
      <c r="B22" s="2">
        <v>159</v>
      </c>
      <c r="C22" s="2">
        <v>97</v>
      </c>
      <c r="D22" s="2">
        <v>8</v>
      </c>
      <c r="E22" s="2">
        <v>11</v>
      </c>
      <c r="F22" s="2">
        <v>8</v>
      </c>
      <c r="G22" s="2">
        <v>8</v>
      </c>
      <c r="H22" s="2">
        <v>8</v>
      </c>
      <c r="I22" s="2">
        <v>10</v>
      </c>
      <c r="J22" s="2">
        <v>8</v>
      </c>
      <c r="K22" s="2">
        <v>19</v>
      </c>
      <c r="L22" s="2">
        <v>10</v>
      </c>
      <c r="M22" s="2">
        <v>13</v>
      </c>
    </row>
    <row r="23" spans="1:13" ht="15">
      <c r="A23" s="11" t="s">
        <v>11</v>
      </c>
      <c r="B23" s="2">
        <v>424</v>
      </c>
      <c r="C23" s="2">
        <v>289</v>
      </c>
      <c r="D23" s="2">
        <v>45</v>
      </c>
      <c r="E23" s="2">
        <v>23</v>
      </c>
      <c r="F23" s="2">
        <v>28</v>
      </c>
      <c r="G23" s="2">
        <v>26</v>
      </c>
      <c r="H23" s="2">
        <v>22</v>
      </c>
      <c r="I23" s="2">
        <v>32</v>
      </c>
      <c r="J23" s="2">
        <v>26</v>
      </c>
      <c r="K23" s="2">
        <v>33</v>
      </c>
      <c r="L23" s="2">
        <v>23</v>
      </c>
      <c r="M23" s="2">
        <v>28</v>
      </c>
    </row>
    <row r="24" spans="1:13" ht="15">
      <c r="A24" s="11" t="s">
        <v>12</v>
      </c>
      <c r="B24" s="2">
        <v>183</v>
      </c>
      <c r="C24" s="2">
        <v>185</v>
      </c>
      <c r="D24" s="2">
        <v>36</v>
      </c>
      <c r="E24" s="2">
        <v>10</v>
      </c>
      <c r="F24" s="2">
        <v>11</v>
      </c>
      <c r="G24" s="2">
        <v>15</v>
      </c>
      <c r="H24" s="2">
        <v>10</v>
      </c>
      <c r="I24" s="2">
        <v>12</v>
      </c>
      <c r="J24" s="2">
        <v>10</v>
      </c>
      <c r="K24" s="2">
        <v>16</v>
      </c>
      <c r="L24" s="2">
        <v>12</v>
      </c>
      <c r="M24" s="2">
        <v>11</v>
      </c>
    </row>
    <row r="25" spans="1:13" ht="15">
      <c r="A25" s="11" t="s">
        <v>13</v>
      </c>
      <c r="B25" s="2">
        <v>17</v>
      </c>
      <c r="C25" s="2">
        <v>10</v>
      </c>
      <c r="D25" s="2">
        <v>2</v>
      </c>
      <c r="E25" s="2">
        <v>0</v>
      </c>
      <c r="F25" s="2">
        <v>3</v>
      </c>
      <c r="G25" s="2">
        <v>0</v>
      </c>
      <c r="H25" s="2">
        <v>0</v>
      </c>
      <c r="I25" s="2">
        <v>1</v>
      </c>
      <c r="J25" s="2">
        <v>2</v>
      </c>
      <c r="K25" s="2">
        <v>0</v>
      </c>
      <c r="L25" s="2">
        <v>0</v>
      </c>
      <c r="M25" s="2">
        <v>2</v>
      </c>
    </row>
    <row r="26" spans="1:13" ht="15">
      <c r="A26" s="11" t="s">
        <v>73</v>
      </c>
      <c r="B26" s="2">
        <v>73</v>
      </c>
      <c r="C26" s="2">
        <v>46</v>
      </c>
      <c r="D26" s="2">
        <v>12</v>
      </c>
      <c r="E26" s="2">
        <v>5</v>
      </c>
      <c r="F26" s="2">
        <v>5</v>
      </c>
      <c r="G26" s="2">
        <v>3</v>
      </c>
      <c r="H26" s="2">
        <v>7</v>
      </c>
      <c r="I26" s="2">
        <v>3</v>
      </c>
      <c r="J26" s="2">
        <v>1</v>
      </c>
      <c r="K26" s="2">
        <v>2</v>
      </c>
      <c r="L26" s="2">
        <v>2</v>
      </c>
      <c r="M26" s="2">
        <v>4</v>
      </c>
    </row>
    <row r="27" spans="1:13" ht="15">
      <c r="A27" s="11" t="s">
        <v>14</v>
      </c>
      <c r="B27" s="2">
        <v>172</v>
      </c>
      <c r="C27" s="2">
        <v>138</v>
      </c>
      <c r="D27" s="2">
        <v>17</v>
      </c>
      <c r="E27" s="2">
        <v>14</v>
      </c>
      <c r="F27" s="2">
        <v>10</v>
      </c>
      <c r="G27" s="2">
        <v>4</v>
      </c>
      <c r="H27" s="2">
        <v>9</v>
      </c>
      <c r="I27" s="2">
        <v>9</v>
      </c>
      <c r="J27" s="2">
        <v>12</v>
      </c>
      <c r="K27" s="2">
        <v>15</v>
      </c>
      <c r="L27" s="2">
        <v>14</v>
      </c>
      <c r="M27" s="2">
        <v>19</v>
      </c>
    </row>
    <row r="28" spans="1:13" ht="15">
      <c r="A28" s="11" t="s">
        <v>74</v>
      </c>
      <c r="B28" s="2">
        <v>132</v>
      </c>
      <c r="C28" s="2">
        <v>99</v>
      </c>
      <c r="D28" s="2">
        <v>15</v>
      </c>
      <c r="E28" s="2">
        <v>6</v>
      </c>
      <c r="F28" s="2">
        <v>8</v>
      </c>
      <c r="G28" s="2">
        <v>6</v>
      </c>
      <c r="H28" s="2">
        <v>4</v>
      </c>
      <c r="I28" s="2">
        <v>4</v>
      </c>
      <c r="J28" s="2">
        <v>10</v>
      </c>
      <c r="K28" s="2">
        <v>13</v>
      </c>
      <c r="L28" s="2">
        <v>10</v>
      </c>
      <c r="M28" s="2">
        <v>5</v>
      </c>
    </row>
    <row r="29" spans="1:13" ht="15">
      <c r="A29" s="11" t="s">
        <v>15</v>
      </c>
      <c r="B29" s="2">
        <v>169</v>
      </c>
      <c r="C29" s="2">
        <v>95</v>
      </c>
      <c r="D29" s="2">
        <v>16</v>
      </c>
      <c r="E29" s="2">
        <v>8</v>
      </c>
      <c r="F29" s="2">
        <v>10</v>
      </c>
      <c r="G29" s="2">
        <v>12</v>
      </c>
      <c r="H29" s="2">
        <v>9</v>
      </c>
      <c r="I29" s="2">
        <v>8</v>
      </c>
      <c r="J29" s="2">
        <v>18</v>
      </c>
      <c r="K29" s="2">
        <v>13</v>
      </c>
      <c r="L29" s="2">
        <v>5</v>
      </c>
      <c r="M29" s="2">
        <v>8</v>
      </c>
    </row>
    <row r="30" spans="1:13" ht="15">
      <c r="A30" s="11" t="s">
        <v>16</v>
      </c>
      <c r="B30" s="2">
        <v>145</v>
      </c>
      <c r="C30" s="2">
        <v>96</v>
      </c>
      <c r="D30" s="2">
        <v>14</v>
      </c>
      <c r="E30" s="2">
        <v>10</v>
      </c>
      <c r="F30" s="2">
        <v>4</v>
      </c>
      <c r="G30" s="2">
        <v>4</v>
      </c>
      <c r="H30" s="2">
        <v>7</v>
      </c>
      <c r="I30" s="2">
        <v>6</v>
      </c>
      <c r="J30" s="2">
        <v>8</v>
      </c>
      <c r="K30" s="2">
        <v>9</v>
      </c>
      <c r="L30" s="2">
        <v>8</v>
      </c>
      <c r="M30" s="2">
        <v>9</v>
      </c>
    </row>
    <row r="31" spans="1:13" ht="15">
      <c r="A31" s="11" t="s">
        <v>17</v>
      </c>
      <c r="B31" s="2">
        <v>347</v>
      </c>
      <c r="C31" s="2">
        <v>307</v>
      </c>
      <c r="D31" s="2">
        <v>50</v>
      </c>
      <c r="E31" s="2">
        <v>31</v>
      </c>
      <c r="F31" s="2">
        <v>21</v>
      </c>
      <c r="G31" s="2">
        <v>30</v>
      </c>
      <c r="H31" s="2">
        <v>18</v>
      </c>
      <c r="I31" s="2">
        <v>16</v>
      </c>
      <c r="J31" s="2">
        <v>31</v>
      </c>
      <c r="K31" s="2">
        <v>41</v>
      </c>
      <c r="L31" s="2">
        <v>23</v>
      </c>
      <c r="M31" s="2">
        <v>26</v>
      </c>
    </row>
    <row r="32" spans="1:13" ht="15">
      <c r="A32" s="11" t="s">
        <v>18</v>
      </c>
      <c r="B32" s="2">
        <v>208</v>
      </c>
      <c r="C32" s="2">
        <v>167</v>
      </c>
      <c r="D32" s="2">
        <v>23</v>
      </c>
      <c r="E32" s="2">
        <v>20</v>
      </c>
      <c r="F32" s="2">
        <v>12</v>
      </c>
      <c r="G32" s="2">
        <v>9</v>
      </c>
      <c r="H32" s="2">
        <v>4</v>
      </c>
      <c r="I32" s="2">
        <v>8</v>
      </c>
      <c r="J32" s="2">
        <v>14</v>
      </c>
      <c r="K32" s="2">
        <v>24</v>
      </c>
      <c r="L32" s="2">
        <v>15</v>
      </c>
      <c r="M32" s="2">
        <v>17</v>
      </c>
    </row>
    <row r="33" spans="1:13" ht="15">
      <c r="A33" s="11" t="s">
        <v>19</v>
      </c>
      <c r="B33" s="2">
        <v>15</v>
      </c>
      <c r="C33" s="2">
        <v>12</v>
      </c>
      <c r="D33" s="2">
        <v>0</v>
      </c>
      <c r="E33" s="2">
        <v>2</v>
      </c>
      <c r="F33" s="2">
        <v>0</v>
      </c>
      <c r="G33" s="2">
        <v>1</v>
      </c>
      <c r="H33" s="2">
        <v>1</v>
      </c>
      <c r="I33" s="2">
        <v>0</v>
      </c>
      <c r="J33" s="2">
        <v>1</v>
      </c>
      <c r="K33" s="2">
        <v>3</v>
      </c>
      <c r="L33" s="2">
        <v>0</v>
      </c>
      <c r="M33" s="2">
        <v>2</v>
      </c>
    </row>
    <row r="34" spans="1:13" ht="15">
      <c r="A34" s="11" t="s">
        <v>20</v>
      </c>
      <c r="B34" s="2">
        <v>368</v>
      </c>
      <c r="C34" s="2">
        <v>212</v>
      </c>
      <c r="D34" s="2">
        <v>12</v>
      </c>
      <c r="E34" s="2">
        <v>13</v>
      </c>
      <c r="F34" s="2">
        <v>15</v>
      </c>
      <c r="G34" s="2">
        <v>6</v>
      </c>
      <c r="H34" s="2">
        <v>19</v>
      </c>
      <c r="I34" s="2">
        <v>17</v>
      </c>
      <c r="J34" s="2">
        <v>22</v>
      </c>
      <c r="K34" s="2">
        <v>22</v>
      </c>
      <c r="L34" s="2">
        <v>19</v>
      </c>
      <c r="M34" s="2">
        <v>12</v>
      </c>
    </row>
    <row r="35" spans="1:13" ht="15">
      <c r="A35" s="11" t="s">
        <v>21</v>
      </c>
      <c r="B35" s="2">
        <v>113</v>
      </c>
      <c r="C35" s="2">
        <v>94</v>
      </c>
      <c r="D35" s="2">
        <v>6</v>
      </c>
      <c r="E35" s="2">
        <v>10</v>
      </c>
      <c r="F35" s="2">
        <v>5</v>
      </c>
      <c r="G35" s="2">
        <v>10</v>
      </c>
      <c r="H35" s="2">
        <v>4</v>
      </c>
      <c r="I35" s="2">
        <v>2</v>
      </c>
      <c r="J35" s="2">
        <v>5</v>
      </c>
      <c r="K35" s="2">
        <v>14</v>
      </c>
      <c r="L35" s="2">
        <v>8</v>
      </c>
      <c r="M35" s="2">
        <v>13</v>
      </c>
    </row>
    <row r="36" spans="1:13" ht="15">
      <c r="A36" s="11" t="s">
        <v>75</v>
      </c>
      <c r="B36" s="2">
        <v>79</v>
      </c>
      <c r="C36" s="2">
        <v>69</v>
      </c>
      <c r="D36" s="2">
        <v>11</v>
      </c>
      <c r="E36" s="2">
        <v>6</v>
      </c>
      <c r="F36" s="2">
        <v>30</v>
      </c>
      <c r="G36" s="2">
        <v>2</v>
      </c>
      <c r="H36" s="2">
        <v>8</v>
      </c>
      <c r="I36" s="2">
        <v>4</v>
      </c>
      <c r="J36" s="2">
        <v>4</v>
      </c>
      <c r="K36" s="2">
        <v>6</v>
      </c>
      <c r="L36" s="2">
        <v>7</v>
      </c>
      <c r="M36" s="2">
        <v>10</v>
      </c>
    </row>
    <row r="37" spans="1:12" ht="15">
      <c r="A37" s="11" t="s">
        <v>101</v>
      </c>
      <c r="B37" s="2">
        <v>5</v>
      </c>
      <c r="C37" s="2">
        <v>7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1</v>
      </c>
      <c r="L37" s="2">
        <v>1</v>
      </c>
    </row>
    <row r="38" spans="1:13" ht="15">
      <c r="A38" s="11" t="s">
        <v>76</v>
      </c>
      <c r="B38" s="2">
        <v>66</v>
      </c>
      <c r="C38" s="2">
        <v>48</v>
      </c>
      <c r="D38" s="2">
        <v>6</v>
      </c>
      <c r="E38" s="2">
        <v>4</v>
      </c>
      <c r="F38" s="2">
        <v>7</v>
      </c>
      <c r="G38" s="2">
        <v>5</v>
      </c>
      <c r="H38" s="2">
        <v>3</v>
      </c>
      <c r="I38" s="2">
        <v>4</v>
      </c>
      <c r="J38" s="2">
        <v>6</v>
      </c>
      <c r="K38" s="2">
        <v>3</v>
      </c>
      <c r="L38" s="2">
        <v>4</v>
      </c>
      <c r="M38" s="2">
        <v>3</v>
      </c>
    </row>
    <row r="39" spans="1:13" ht="15">
      <c r="A39" s="11" t="s">
        <v>22</v>
      </c>
      <c r="B39" s="2">
        <v>32</v>
      </c>
      <c r="C39" s="2">
        <v>26</v>
      </c>
      <c r="D39" s="2">
        <v>5</v>
      </c>
      <c r="E39" s="2">
        <v>8</v>
      </c>
      <c r="F39" s="2">
        <v>6</v>
      </c>
      <c r="G39" s="2">
        <v>6</v>
      </c>
      <c r="H39" s="2">
        <v>1</v>
      </c>
      <c r="I39" s="2">
        <v>3</v>
      </c>
      <c r="J39" s="2">
        <v>1</v>
      </c>
      <c r="K39" s="2">
        <v>1</v>
      </c>
      <c r="L39" s="2">
        <v>1</v>
      </c>
      <c r="M39" s="2">
        <v>2</v>
      </c>
    </row>
    <row r="40" spans="1:13" ht="15">
      <c r="A40" s="11" t="s">
        <v>23</v>
      </c>
      <c r="B40" s="2">
        <v>31</v>
      </c>
      <c r="C40" s="2">
        <v>18</v>
      </c>
      <c r="D40" s="2">
        <v>0</v>
      </c>
      <c r="E40" s="2">
        <v>3</v>
      </c>
      <c r="F40" s="2">
        <v>1</v>
      </c>
      <c r="G40" s="2">
        <v>1</v>
      </c>
      <c r="H40" s="2">
        <v>2</v>
      </c>
      <c r="I40" s="2">
        <v>2</v>
      </c>
      <c r="J40" s="2">
        <v>2</v>
      </c>
      <c r="K40" s="2">
        <v>1</v>
      </c>
      <c r="L40" s="2">
        <v>1</v>
      </c>
      <c r="M40" s="2">
        <v>1</v>
      </c>
    </row>
    <row r="41" spans="1:13" ht="15">
      <c r="A41" s="11" t="s">
        <v>108</v>
      </c>
      <c r="B41" s="2">
        <v>57</v>
      </c>
      <c r="C41" s="2">
        <v>28</v>
      </c>
      <c r="D41" s="2">
        <v>1</v>
      </c>
      <c r="E41" s="2">
        <v>1</v>
      </c>
      <c r="F41" s="2">
        <v>2</v>
      </c>
      <c r="G41" s="2">
        <v>4</v>
      </c>
      <c r="H41" s="2">
        <v>1</v>
      </c>
      <c r="I41" s="2">
        <v>0</v>
      </c>
      <c r="J41" s="2">
        <v>3</v>
      </c>
      <c r="K41" s="2">
        <v>3</v>
      </c>
      <c r="L41" s="2">
        <v>1</v>
      </c>
      <c r="M41" s="2">
        <v>4</v>
      </c>
    </row>
    <row r="42" spans="1:13" ht="15">
      <c r="A42" s="11" t="s">
        <v>77</v>
      </c>
      <c r="B42" s="2">
        <v>100</v>
      </c>
      <c r="C42" s="2">
        <v>52</v>
      </c>
      <c r="D42" s="2">
        <v>9</v>
      </c>
      <c r="E42" s="2">
        <v>2</v>
      </c>
      <c r="F42" s="2">
        <v>4</v>
      </c>
      <c r="G42" s="2">
        <v>4</v>
      </c>
      <c r="H42" s="2">
        <v>4</v>
      </c>
      <c r="I42" s="2">
        <v>8</v>
      </c>
      <c r="J42" s="2">
        <v>5</v>
      </c>
      <c r="K42" s="2">
        <v>6</v>
      </c>
      <c r="L42" s="2">
        <v>7</v>
      </c>
      <c r="M42" s="2">
        <v>3</v>
      </c>
    </row>
    <row r="43" spans="1:13" ht="15">
      <c r="A43" s="11" t="s">
        <v>24</v>
      </c>
      <c r="B43" s="2">
        <v>11</v>
      </c>
      <c r="C43" s="2">
        <v>15</v>
      </c>
      <c r="D43" s="2">
        <v>2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3</v>
      </c>
      <c r="K43" s="2">
        <v>2</v>
      </c>
      <c r="L43" s="2">
        <v>2</v>
      </c>
      <c r="M43" s="2">
        <v>2</v>
      </c>
    </row>
    <row r="44" spans="1:13" ht="15">
      <c r="A44" s="11" t="s">
        <v>25</v>
      </c>
      <c r="B44" s="2">
        <v>188</v>
      </c>
      <c r="C44" s="2">
        <v>91</v>
      </c>
      <c r="D44" s="2">
        <v>10</v>
      </c>
      <c r="E44" s="2">
        <v>3</v>
      </c>
      <c r="F44" s="2">
        <v>7</v>
      </c>
      <c r="G44" s="2">
        <v>4</v>
      </c>
      <c r="H44" s="2">
        <v>11</v>
      </c>
      <c r="I44" s="2">
        <v>9</v>
      </c>
      <c r="J44" s="2">
        <v>11</v>
      </c>
      <c r="K44" s="2">
        <v>13</v>
      </c>
      <c r="L44" s="2">
        <v>8</v>
      </c>
      <c r="M44" s="2">
        <v>6</v>
      </c>
    </row>
    <row r="45" spans="1:13" ht="15">
      <c r="A45" s="11" t="s">
        <v>26</v>
      </c>
      <c r="B45" s="2">
        <v>120</v>
      </c>
      <c r="C45" s="2">
        <v>83</v>
      </c>
      <c r="D45" s="2">
        <v>9</v>
      </c>
      <c r="E45" s="2">
        <v>4</v>
      </c>
      <c r="F45" s="2">
        <v>9</v>
      </c>
      <c r="G45" s="2">
        <v>5</v>
      </c>
      <c r="H45" s="2">
        <v>4</v>
      </c>
      <c r="I45" s="2">
        <v>4</v>
      </c>
      <c r="J45" s="2">
        <v>9</v>
      </c>
      <c r="K45" s="2">
        <v>8</v>
      </c>
      <c r="L45" s="2">
        <v>10</v>
      </c>
      <c r="M45" s="2">
        <v>4</v>
      </c>
    </row>
    <row r="46" spans="1:13" ht="15">
      <c r="A46" s="11" t="s">
        <v>27</v>
      </c>
      <c r="B46" s="2">
        <v>29</v>
      </c>
      <c r="C46" s="2">
        <v>21</v>
      </c>
      <c r="D46" s="2">
        <v>1</v>
      </c>
      <c r="E46" s="2">
        <v>1</v>
      </c>
      <c r="F46" s="2">
        <v>4</v>
      </c>
      <c r="G46" s="2">
        <v>3</v>
      </c>
      <c r="H46" s="2">
        <v>4</v>
      </c>
      <c r="I46" s="2">
        <v>5</v>
      </c>
      <c r="J46" s="2">
        <v>0</v>
      </c>
      <c r="K46" s="2">
        <v>2</v>
      </c>
      <c r="L46" s="2">
        <v>3</v>
      </c>
      <c r="M46" s="2">
        <v>1</v>
      </c>
    </row>
    <row r="47" spans="1:13" ht="15">
      <c r="A47" s="11" t="s">
        <v>28</v>
      </c>
      <c r="B47" s="2">
        <v>72</v>
      </c>
      <c r="C47" s="2">
        <v>33</v>
      </c>
      <c r="D47" s="2">
        <v>2</v>
      </c>
      <c r="E47" s="2">
        <v>4</v>
      </c>
      <c r="F47" s="2">
        <v>4</v>
      </c>
      <c r="G47" s="2">
        <v>2</v>
      </c>
      <c r="H47" s="2">
        <v>2</v>
      </c>
      <c r="I47" s="2">
        <v>2</v>
      </c>
      <c r="J47" s="2">
        <v>4</v>
      </c>
      <c r="K47" s="2">
        <v>2</v>
      </c>
      <c r="L47" s="2">
        <v>1</v>
      </c>
      <c r="M47" s="2">
        <v>3</v>
      </c>
    </row>
    <row r="48" spans="1:13" ht="15">
      <c r="A48" s="11" t="s">
        <v>29</v>
      </c>
      <c r="B48" s="2">
        <v>53</v>
      </c>
      <c r="C48" s="2">
        <v>34</v>
      </c>
      <c r="D48" s="2">
        <v>7</v>
      </c>
      <c r="E48" s="2">
        <v>2</v>
      </c>
      <c r="F48" s="2">
        <v>3</v>
      </c>
      <c r="G48" s="2">
        <v>1</v>
      </c>
      <c r="H48" s="2">
        <v>0</v>
      </c>
      <c r="I48" s="2">
        <v>2</v>
      </c>
      <c r="J48" s="2">
        <v>4</v>
      </c>
      <c r="K48" s="2">
        <v>0</v>
      </c>
      <c r="L48" s="2">
        <v>6</v>
      </c>
      <c r="M48" s="2">
        <v>5</v>
      </c>
    </row>
    <row r="49" spans="1:13" ht="15">
      <c r="A49" s="11" t="s">
        <v>78</v>
      </c>
      <c r="B49" s="2">
        <v>52</v>
      </c>
      <c r="C49" s="2">
        <v>45</v>
      </c>
      <c r="D49" s="2">
        <v>4</v>
      </c>
      <c r="E49" s="2">
        <v>7</v>
      </c>
      <c r="F49" s="2">
        <v>2</v>
      </c>
      <c r="G49" s="2">
        <v>0</v>
      </c>
      <c r="H49" s="2">
        <v>5</v>
      </c>
      <c r="I49" s="2">
        <v>1</v>
      </c>
      <c r="J49" s="2">
        <v>2</v>
      </c>
      <c r="K49" s="2">
        <v>4</v>
      </c>
      <c r="L49" s="2">
        <v>3</v>
      </c>
      <c r="M49" s="2">
        <v>2</v>
      </c>
    </row>
    <row r="50" spans="1:13" ht="15">
      <c r="A50" s="11" t="s">
        <v>30</v>
      </c>
      <c r="B50" s="2">
        <v>145</v>
      </c>
      <c r="C50" s="2">
        <v>80</v>
      </c>
      <c r="D50" s="2">
        <v>14</v>
      </c>
      <c r="E50" s="2">
        <v>9</v>
      </c>
      <c r="F50" s="2">
        <v>13</v>
      </c>
      <c r="G50" s="2">
        <v>7</v>
      </c>
      <c r="H50" s="2">
        <v>7</v>
      </c>
      <c r="I50" s="2">
        <v>16</v>
      </c>
      <c r="J50" s="2">
        <v>11</v>
      </c>
      <c r="K50" s="2">
        <v>16</v>
      </c>
      <c r="L50" s="2">
        <v>8</v>
      </c>
      <c r="M50" s="2">
        <v>11</v>
      </c>
    </row>
    <row r="51" spans="1:13" ht="15">
      <c r="A51" s="11" t="s">
        <v>109</v>
      </c>
      <c r="B51" s="2">
        <v>741</v>
      </c>
      <c r="C51" s="2">
        <v>507</v>
      </c>
      <c r="D51" s="2">
        <v>42</v>
      </c>
      <c r="E51" s="2">
        <v>27</v>
      </c>
      <c r="F51" s="2">
        <v>32</v>
      </c>
      <c r="G51" s="2">
        <v>25</v>
      </c>
      <c r="H51" s="2">
        <v>28</v>
      </c>
      <c r="I51" s="2">
        <v>41</v>
      </c>
      <c r="J51" s="2">
        <v>39</v>
      </c>
      <c r="K51" s="2">
        <v>46</v>
      </c>
      <c r="L51" s="2">
        <v>23</v>
      </c>
      <c r="M51" s="2">
        <v>47</v>
      </c>
    </row>
    <row r="52" spans="1:13" ht="15">
      <c r="A52" s="11" t="s">
        <v>31</v>
      </c>
      <c r="B52" s="2">
        <v>151</v>
      </c>
      <c r="C52" s="2">
        <v>126</v>
      </c>
      <c r="D52" s="2">
        <v>8</v>
      </c>
      <c r="E52" s="2">
        <v>5</v>
      </c>
      <c r="F52" s="2">
        <v>3</v>
      </c>
      <c r="G52" s="2">
        <v>11</v>
      </c>
      <c r="H52" s="2">
        <v>7</v>
      </c>
      <c r="I52" s="2">
        <v>7</v>
      </c>
      <c r="J52" s="2">
        <v>8</v>
      </c>
      <c r="K52" s="2">
        <v>12</v>
      </c>
      <c r="L52" s="2">
        <v>14</v>
      </c>
      <c r="M52" s="2">
        <v>4</v>
      </c>
    </row>
    <row r="53" spans="1:13" ht="15">
      <c r="A53" s="11" t="s">
        <v>32</v>
      </c>
      <c r="B53" s="2">
        <v>182</v>
      </c>
      <c r="C53" s="2">
        <v>117</v>
      </c>
      <c r="D53" s="2">
        <v>24</v>
      </c>
      <c r="E53" s="2">
        <v>8</v>
      </c>
      <c r="F53" s="2">
        <v>11</v>
      </c>
      <c r="G53" s="2">
        <v>7</v>
      </c>
      <c r="H53" s="2">
        <v>2</v>
      </c>
      <c r="I53" s="2">
        <v>8</v>
      </c>
      <c r="J53" s="2">
        <v>14</v>
      </c>
      <c r="K53" s="2">
        <v>10</v>
      </c>
      <c r="L53" s="2">
        <v>8</v>
      </c>
      <c r="M53" s="2">
        <v>19</v>
      </c>
    </row>
    <row r="54" spans="1:13" ht="15">
      <c r="A54" s="11" t="s">
        <v>33</v>
      </c>
      <c r="B54" s="2">
        <v>94</v>
      </c>
      <c r="C54" s="2">
        <v>50</v>
      </c>
      <c r="D54" s="2">
        <v>4</v>
      </c>
      <c r="E54" s="2">
        <v>5</v>
      </c>
      <c r="F54" s="2">
        <v>10</v>
      </c>
      <c r="G54" s="2">
        <v>5</v>
      </c>
      <c r="H54" s="2">
        <v>3</v>
      </c>
      <c r="I54" s="2">
        <v>2</v>
      </c>
      <c r="J54" s="2">
        <v>8</v>
      </c>
      <c r="K54" s="2">
        <v>9</v>
      </c>
      <c r="L54" s="2">
        <v>4</v>
      </c>
      <c r="M54" s="2">
        <v>6</v>
      </c>
    </row>
    <row r="55" spans="1:13" ht="15">
      <c r="A55" s="11" t="s">
        <v>34</v>
      </c>
      <c r="B55" s="2">
        <v>9</v>
      </c>
      <c r="C55" s="2">
        <v>7</v>
      </c>
      <c r="D55" s="2">
        <v>1</v>
      </c>
      <c r="E55" s="2">
        <v>1</v>
      </c>
      <c r="F55" s="2">
        <v>2</v>
      </c>
      <c r="G55" s="2">
        <v>2</v>
      </c>
      <c r="H55" s="2">
        <v>3</v>
      </c>
      <c r="I55" s="2">
        <v>4</v>
      </c>
      <c r="J55" s="2">
        <v>2</v>
      </c>
      <c r="K55" s="2">
        <v>4</v>
      </c>
      <c r="L55" s="2">
        <v>0</v>
      </c>
      <c r="M55" s="2">
        <v>3</v>
      </c>
    </row>
    <row r="56" spans="1:13" ht="15">
      <c r="A56" s="11" t="s">
        <v>35</v>
      </c>
      <c r="B56" s="2">
        <v>160</v>
      </c>
      <c r="C56" s="2">
        <v>78</v>
      </c>
      <c r="D56" s="2">
        <v>4</v>
      </c>
      <c r="E56" s="2">
        <v>5</v>
      </c>
      <c r="F56" s="2">
        <v>9</v>
      </c>
      <c r="G56" s="2">
        <v>4</v>
      </c>
      <c r="H56" s="2">
        <v>10</v>
      </c>
      <c r="I56" s="2">
        <v>4</v>
      </c>
      <c r="J56" s="2">
        <v>6</v>
      </c>
      <c r="K56" s="2">
        <v>11</v>
      </c>
      <c r="L56" s="2">
        <v>7</v>
      </c>
      <c r="M56" s="2">
        <v>4</v>
      </c>
    </row>
    <row r="57" spans="1:13" ht="15">
      <c r="A57" s="11" t="s">
        <v>36</v>
      </c>
      <c r="B57" s="2">
        <v>25</v>
      </c>
      <c r="C57" s="2">
        <v>20</v>
      </c>
      <c r="D57" s="2">
        <v>3</v>
      </c>
      <c r="E57" s="2">
        <v>1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1</v>
      </c>
      <c r="M57" s="2">
        <v>1</v>
      </c>
    </row>
    <row r="58" spans="1:13" ht="15">
      <c r="A58" s="11" t="s">
        <v>37</v>
      </c>
      <c r="B58" s="2">
        <v>335</v>
      </c>
      <c r="C58" s="2">
        <v>211</v>
      </c>
      <c r="D58" s="2">
        <v>29</v>
      </c>
      <c r="E58" s="2">
        <v>26</v>
      </c>
      <c r="F58" s="2">
        <v>20</v>
      </c>
      <c r="G58" s="2">
        <v>16</v>
      </c>
      <c r="H58" s="2">
        <v>16</v>
      </c>
      <c r="I58" s="2">
        <v>11</v>
      </c>
      <c r="J58" s="2">
        <v>20</v>
      </c>
      <c r="K58" s="2">
        <v>23</v>
      </c>
      <c r="L58" s="2">
        <v>14</v>
      </c>
      <c r="M58" s="2">
        <v>16</v>
      </c>
    </row>
    <row r="59" spans="1:13" ht="15">
      <c r="A59" s="11" t="s">
        <v>79</v>
      </c>
      <c r="B59" s="2">
        <v>41</v>
      </c>
      <c r="C59" s="2">
        <v>20</v>
      </c>
      <c r="D59" s="2">
        <v>4</v>
      </c>
      <c r="E59" s="2">
        <v>2</v>
      </c>
      <c r="F59" s="2">
        <v>2</v>
      </c>
      <c r="G59" s="2">
        <v>1</v>
      </c>
      <c r="H59" s="2">
        <v>0</v>
      </c>
      <c r="I59" s="2">
        <v>2</v>
      </c>
      <c r="J59" s="2">
        <v>2</v>
      </c>
      <c r="K59" s="2">
        <v>2</v>
      </c>
      <c r="L59" s="2">
        <v>2</v>
      </c>
      <c r="M59" s="2">
        <v>4</v>
      </c>
    </row>
    <row r="60" spans="1:13" ht="15">
      <c r="A60" s="11" t="s">
        <v>38</v>
      </c>
      <c r="B60" s="2">
        <v>74</v>
      </c>
      <c r="C60" s="2">
        <v>44</v>
      </c>
      <c r="D60" s="2">
        <v>4</v>
      </c>
      <c r="E60" s="2">
        <v>4</v>
      </c>
      <c r="F60" s="2">
        <v>5</v>
      </c>
      <c r="G60" s="2">
        <v>3</v>
      </c>
      <c r="H60" s="2">
        <v>1</v>
      </c>
      <c r="I60" s="2">
        <v>4</v>
      </c>
      <c r="J60" s="2">
        <v>10</v>
      </c>
      <c r="K60" s="2">
        <v>5</v>
      </c>
      <c r="L60" s="2">
        <v>6</v>
      </c>
      <c r="M60" s="2">
        <v>5</v>
      </c>
    </row>
    <row r="61" spans="1:13" ht="15">
      <c r="A61" s="11" t="s">
        <v>80</v>
      </c>
      <c r="B61" s="2">
        <v>164</v>
      </c>
      <c r="C61" s="2">
        <v>158</v>
      </c>
      <c r="D61" s="2">
        <v>21</v>
      </c>
      <c r="E61" s="2">
        <v>10</v>
      </c>
      <c r="F61" s="2">
        <v>11</v>
      </c>
      <c r="G61" s="2">
        <v>5</v>
      </c>
      <c r="H61" s="2">
        <v>9</v>
      </c>
      <c r="I61" s="2">
        <v>7</v>
      </c>
      <c r="J61" s="2">
        <v>8</v>
      </c>
      <c r="K61" s="2">
        <v>9</v>
      </c>
      <c r="L61" s="2">
        <v>9</v>
      </c>
      <c r="M61" s="2">
        <v>15</v>
      </c>
    </row>
    <row r="62" spans="1:13" ht="15">
      <c r="A62" s="11" t="s">
        <v>39</v>
      </c>
      <c r="B62" s="2">
        <v>149</v>
      </c>
      <c r="C62" s="2">
        <v>95</v>
      </c>
      <c r="D62" s="2">
        <v>13</v>
      </c>
      <c r="E62" s="2">
        <v>6</v>
      </c>
      <c r="F62" s="2">
        <v>6</v>
      </c>
      <c r="G62" s="2">
        <v>7</v>
      </c>
      <c r="H62" s="2">
        <v>4</v>
      </c>
      <c r="I62" s="2">
        <v>8</v>
      </c>
      <c r="J62" s="2">
        <v>8</v>
      </c>
      <c r="K62" s="2">
        <v>14</v>
      </c>
      <c r="L62" s="2">
        <v>8</v>
      </c>
      <c r="M62" s="2">
        <v>10</v>
      </c>
    </row>
    <row r="63" spans="1:13" ht="15">
      <c r="A63" s="11" t="s">
        <v>40</v>
      </c>
      <c r="B63" s="2">
        <v>38</v>
      </c>
      <c r="C63" s="2">
        <v>32</v>
      </c>
      <c r="D63" s="2">
        <v>3</v>
      </c>
      <c r="E63" s="2">
        <v>1</v>
      </c>
      <c r="F63" s="2">
        <v>2</v>
      </c>
      <c r="G63" s="2">
        <v>4</v>
      </c>
      <c r="H63" s="2">
        <v>1</v>
      </c>
      <c r="I63" s="2">
        <v>2</v>
      </c>
      <c r="J63" s="2">
        <v>4</v>
      </c>
      <c r="K63" s="2">
        <v>5</v>
      </c>
      <c r="L63" s="2">
        <v>0</v>
      </c>
      <c r="M63" s="2">
        <v>3</v>
      </c>
    </row>
    <row r="64" spans="1:13" ht="15">
      <c r="A64" s="11" t="s">
        <v>41</v>
      </c>
      <c r="B64" s="2">
        <v>143</v>
      </c>
      <c r="C64" s="2">
        <v>144</v>
      </c>
      <c r="D64" s="2">
        <v>14</v>
      </c>
      <c r="E64" s="2">
        <v>13</v>
      </c>
      <c r="F64" s="2">
        <v>16</v>
      </c>
      <c r="G64" s="2">
        <v>10</v>
      </c>
      <c r="H64" s="2">
        <v>7</v>
      </c>
      <c r="I64" s="2">
        <v>10</v>
      </c>
      <c r="J64" s="2">
        <v>9</v>
      </c>
      <c r="K64" s="2">
        <v>8</v>
      </c>
      <c r="L64" s="2">
        <v>8</v>
      </c>
      <c r="M64" s="2">
        <v>2</v>
      </c>
    </row>
    <row r="65" spans="1:13" ht="15">
      <c r="A65" s="11" t="s">
        <v>42</v>
      </c>
      <c r="B65" s="2">
        <v>108</v>
      </c>
      <c r="C65" s="2">
        <v>77</v>
      </c>
      <c r="D65" s="2">
        <v>4</v>
      </c>
      <c r="E65" s="2">
        <v>4</v>
      </c>
      <c r="F65" s="2">
        <v>7</v>
      </c>
      <c r="G65" s="2">
        <v>1</v>
      </c>
      <c r="H65" s="2">
        <v>3</v>
      </c>
      <c r="I65" s="2">
        <v>4</v>
      </c>
      <c r="J65" s="2">
        <v>6</v>
      </c>
      <c r="K65" s="2">
        <v>3</v>
      </c>
      <c r="L65" s="2">
        <v>4</v>
      </c>
      <c r="M65" s="2">
        <v>3</v>
      </c>
    </row>
    <row r="66" spans="1:13" ht="15">
      <c r="A66" s="11" t="s">
        <v>43</v>
      </c>
      <c r="B66" s="2">
        <v>140</v>
      </c>
      <c r="C66" s="2">
        <v>171</v>
      </c>
      <c r="D66" s="2">
        <v>18</v>
      </c>
      <c r="E66" s="2">
        <v>13</v>
      </c>
      <c r="F66" s="2">
        <v>5</v>
      </c>
      <c r="G66" s="2">
        <v>7</v>
      </c>
      <c r="H66" s="2">
        <v>7</v>
      </c>
      <c r="I66" s="2">
        <v>11</v>
      </c>
      <c r="J66" s="2">
        <v>17</v>
      </c>
      <c r="K66" s="2">
        <v>18</v>
      </c>
      <c r="L66" s="2">
        <v>11</v>
      </c>
      <c r="M66" s="2">
        <v>13</v>
      </c>
    </row>
    <row r="67" spans="1:13" ht="15">
      <c r="A67" s="11" t="s">
        <v>44</v>
      </c>
      <c r="B67" s="2">
        <v>57</v>
      </c>
      <c r="C67" s="2">
        <v>43</v>
      </c>
      <c r="D67" s="2">
        <v>6</v>
      </c>
      <c r="E67" s="2">
        <v>0</v>
      </c>
      <c r="F67" s="2">
        <v>3</v>
      </c>
      <c r="G67" s="2">
        <v>2</v>
      </c>
      <c r="H67" s="2">
        <v>3</v>
      </c>
      <c r="I67" s="2">
        <v>4</v>
      </c>
      <c r="J67" s="2">
        <v>1</v>
      </c>
      <c r="K67" s="2">
        <v>3</v>
      </c>
      <c r="L67" s="2">
        <v>3</v>
      </c>
      <c r="M67" s="2">
        <v>5</v>
      </c>
    </row>
    <row r="68" spans="1:13" ht="15">
      <c r="A68" s="11" t="s">
        <v>45</v>
      </c>
      <c r="B68" s="2">
        <v>22</v>
      </c>
      <c r="C68" s="2">
        <v>42</v>
      </c>
      <c r="D68" s="2">
        <v>5</v>
      </c>
      <c r="E68" s="2">
        <v>4</v>
      </c>
      <c r="F68" s="2">
        <v>3</v>
      </c>
      <c r="G68" s="2">
        <v>2</v>
      </c>
      <c r="H68" s="2">
        <v>1</v>
      </c>
      <c r="I68" s="2">
        <v>6</v>
      </c>
      <c r="J68" s="2">
        <v>3</v>
      </c>
      <c r="K68" s="2">
        <v>2</v>
      </c>
      <c r="L68" s="2">
        <v>0</v>
      </c>
      <c r="M68" s="2">
        <v>9</v>
      </c>
    </row>
    <row r="69" spans="1:13" ht="15">
      <c r="A69" s="11" t="s">
        <v>46</v>
      </c>
      <c r="B69" s="2">
        <v>164</v>
      </c>
      <c r="C69" s="2">
        <v>122</v>
      </c>
      <c r="D69" s="2">
        <v>16</v>
      </c>
      <c r="E69" s="2">
        <v>12</v>
      </c>
      <c r="F69" s="2">
        <v>5</v>
      </c>
      <c r="G69" s="2">
        <v>8</v>
      </c>
      <c r="H69" s="2">
        <v>9</v>
      </c>
      <c r="I69" s="2">
        <v>9</v>
      </c>
      <c r="J69" s="2">
        <v>9</v>
      </c>
      <c r="K69" s="2">
        <v>16</v>
      </c>
      <c r="L69" s="2">
        <v>11</v>
      </c>
      <c r="M69" s="2">
        <v>13</v>
      </c>
    </row>
    <row r="70" spans="1:13" ht="15">
      <c r="A70" s="2" t="s">
        <v>116</v>
      </c>
      <c r="B70" s="2">
        <v>120</v>
      </c>
      <c r="C70" s="2">
        <v>343</v>
      </c>
      <c r="D70" s="2">
        <v>13</v>
      </c>
      <c r="E70" s="2">
        <v>12</v>
      </c>
      <c r="F70" s="2">
        <v>18</v>
      </c>
      <c r="G70" s="2">
        <v>9</v>
      </c>
      <c r="H70" s="2">
        <v>5</v>
      </c>
      <c r="I70" s="2">
        <v>18</v>
      </c>
      <c r="J70" s="2">
        <v>2</v>
      </c>
      <c r="K70" s="2">
        <v>3</v>
      </c>
      <c r="L70" s="2">
        <v>25</v>
      </c>
      <c r="M70" s="2">
        <v>12</v>
      </c>
    </row>
    <row r="71" spans="1:13" ht="15">
      <c r="A71" s="2" t="s">
        <v>117</v>
      </c>
      <c r="B71" s="2">
        <v>1</v>
      </c>
      <c r="C71" s="2">
        <v>78</v>
      </c>
      <c r="D71" s="2">
        <v>1</v>
      </c>
      <c r="E71" s="2">
        <v>1</v>
      </c>
      <c r="F71" s="2">
        <v>2</v>
      </c>
      <c r="G71" s="2">
        <v>0</v>
      </c>
      <c r="H71" s="2">
        <v>0</v>
      </c>
      <c r="I71" s="2">
        <v>5</v>
      </c>
      <c r="J71" s="2">
        <v>2</v>
      </c>
      <c r="K71" s="2">
        <v>3</v>
      </c>
      <c r="L71" s="2">
        <v>1</v>
      </c>
      <c r="M71" s="2">
        <v>0</v>
      </c>
    </row>
    <row r="72" spans="1:13" ht="15">
      <c r="A72" s="2" t="s">
        <v>127</v>
      </c>
      <c r="B72" s="2">
        <v>0</v>
      </c>
      <c r="C72" s="2">
        <v>2</v>
      </c>
      <c r="D72" s="2">
        <v>5</v>
      </c>
      <c r="E72" s="2">
        <v>4</v>
      </c>
      <c r="F72" s="2">
        <v>3</v>
      </c>
      <c r="G72" s="2">
        <v>2</v>
      </c>
      <c r="H72" s="2">
        <v>1</v>
      </c>
      <c r="I72" s="2">
        <v>1</v>
      </c>
      <c r="J72" s="2">
        <v>0</v>
      </c>
      <c r="K72" s="2">
        <v>0</v>
      </c>
      <c r="L72" s="2">
        <v>0</v>
      </c>
      <c r="M72" s="2">
        <v>1</v>
      </c>
    </row>
    <row r="73" spans="1:13" ht="15">
      <c r="A73" s="2" t="s">
        <v>134</v>
      </c>
      <c r="B73" s="2">
        <v>0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</row>
    <row r="74" spans="1:13" ht="15">
      <c r="A74" s="2" t="s">
        <v>122</v>
      </c>
      <c r="B74" s="2">
        <v>0</v>
      </c>
      <c r="C74" s="2">
        <v>9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</row>
    <row r="75" spans="1:13" ht="15">
      <c r="A75" s="2" t="s">
        <v>123</v>
      </c>
      <c r="B75" s="2">
        <v>0</v>
      </c>
      <c r="C75" s="2">
        <v>57</v>
      </c>
      <c r="D75" s="2">
        <v>8</v>
      </c>
      <c r="E75" s="2">
        <v>1</v>
      </c>
      <c r="F75" s="2">
        <v>0</v>
      </c>
      <c r="G75" s="2">
        <v>1</v>
      </c>
      <c r="H75" s="2">
        <v>2</v>
      </c>
      <c r="I75" s="2">
        <v>2</v>
      </c>
      <c r="J75" s="2">
        <v>0</v>
      </c>
      <c r="K75" s="2">
        <v>0</v>
      </c>
      <c r="L75" s="2">
        <v>9</v>
      </c>
      <c r="M75" s="2">
        <v>3</v>
      </c>
    </row>
    <row r="76" spans="1:13" ht="15">
      <c r="A76" s="2" t="s">
        <v>148</v>
      </c>
      <c r="B76" s="2">
        <v>0</v>
      </c>
      <c r="C76" s="2">
        <v>0</v>
      </c>
      <c r="D76" s="2">
        <v>0</v>
      </c>
      <c r="E76" s="2">
        <v>0</v>
      </c>
      <c r="F76" s="2">
        <v>3</v>
      </c>
      <c r="G76" s="2">
        <v>2</v>
      </c>
      <c r="H76" s="2">
        <v>0</v>
      </c>
      <c r="I76" s="2">
        <v>1</v>
      </c>
      <c r="J76" s="2">
        <v>2</v>
      </c>
      <c r="K76" s="2">
        <v>2</v>
      </c>
      <c r="L76" s="2">
        <v>0</v>
      </c>
      <c r="M76" s="2">
        <v>5</v>
      </c>
    </row>
    <row r="77" spans="1:13" ht="15">
      <c r="A77" s="2" t="s">
        <v>133</v>
      </c>
      <c r="B77" s="2">
        <v>0</v>
      </c>
      <c r="C77" s="2">
        <v>0</v>
      </c>
      <c r="D77" s="2">
        <v>4</v>
      </c>
      <c r="E77" s="2">
        <v>8</v>
      </c>
      <c r="F77" s="2">
        <v>0</v>
      </c>
      <c r="G77" s="2">
        <v>4</v>
      </c>
      <c r="H77" s="2">
        <v>1</v>
      </c>
      <c r="I77" s="2">
        <v>9</v>
      </c>
      <c r="J77" s="2">
        <v>0</v>
      </c>
      <c r="K77" s="2">
        <v>0</v>
      </c>
      <c r="L77" s="2">
        <v>0</v>
      </c>
      <c r="M77" s="2">
        <v>5</v>
      </c>
    </row>
    <row r="78" spans="1:13" ht="15">
      <c r="A78" s="11" t="s">
        <v>110</v>
      </c>
      <c r="B78" s="2">
        <v>6</v>
      </c>
      <c r="C78" s="2">
        <v>3</v>
      </c>
      <c r="D78" s="2">
        <v>0</v>
      </c>
      <c r="E78" s="2">
        <v>0</v>
      </c>
      <c r="F78" s="2">
        <v>2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11">
        <v>0</v>
      </c>
      <c r="M78" s="30">
        <v>0</v>
      </c>
    </row>
    <row r="79" spans="1:13" ht="15">
      <c r="A79" s="11" t="s">
        <v>111</v>
      </c>
      <c r="B79" s="2">
        <v>37</v>
      </c>
      <c r="C79" s="2">
        <v>33</v>
      </c>
      <c r="D79" s="2">
        <v>1</v>
      </c>
      <c r="E79" s="2">
        <v>2</v>
      </c>
      <c r="F79" s="2">
        <v>4</v>
      </c>
      <c r="G79" s="2">
        <v>4</v>
      </c>
      <c r="H79" s="2">
        <v>0</v>
      </c>
      <c r="I79" s="2">
        <v>4</v>
      </c>
      <c r="J79" s="2">
        <v>4</v>
      </c>
      <c r="K79" s="2">
        <v>1</v>
      </c>
      <c r="L79" s="2">
        <v>3</v>
      </c>
      <c r="M79" s="2">
        <v>1</v>
      </c>
    </row>
    <row r="80" spans="1:13" ht="15">
      <c r="A80" s="11" t="s">
        <v>112</v>
      </c>
      <c r="B80" s="2">
        <v>8</v>
      </c>
      <c r="C80" s="2">
        <v>15</v>
      </c>
      <c r="D80" s="2">
        <v>1</v>
      </c>
      <c r="E80" s="2">
        <v>1</v>
      </c>
      <c r="F80" s="2">
        <v>14</v>
      </c>
      <c r="G80" s="2">
        <v>0</v>
      </c>
      <c r="H80" s="2">
        <v>1</v>
      </c>
      <c r="I80" s="2">
        <v>1</v>
      </c>
      <c r="J80" s="2">
        <v>1</v>
      </c>
      <c r="K80" s="2">
        <v>3</v>
      </c>
      <c r="L80" s="2">
        <v>1</v>
      </c>
      <c r="M80" s="2">
        <v>0</v>
      </c>
    </row>
    <row r="81" spans="1:13" ht="15">
      <c r="A81" s="30" t="s">
        <v>152</v>
      </c>
      <c r="B81" s="2">
        <v>0</v>
      </c>
      <c r="C81" s="2">
        <v>0</v>
      </c>
      <c r="D81" s="2">
        <v>0</v>
      </c>
      <c r="E81" s="2">
        <v>0</v>
      </c>
      <c r="F81" s="2">
        <v>166</v>
      </c>
      <c r="G81" s="2">
        <v>147</v>
      </c>
      <c r="H81" s="2">
        <v>87</v>
      </c>
      <c r="I81" s="2">
        <v>78</v>
      </c>
      <c r="J81" s="2">
        <v>81</v>
      </c>
      <c r="K81" s="2">
        <v>63</v>
      </c>
      <c r="L81" s="30">
        <v>0</v>
      </c>
      <c r="M81" s="2">
        <v>46</v>
      </c>
    </row>
    <row r="82" spans="1:13" ht="15">
      <c r="A82" s="23" t="s">
        <v>47</v>
      </c>
      <c r="B82" s="33">
        <f aca="true" t="shared" si="0" ref="B82:K82">SUM(B2:B81)</f>
        <v>9566</v>
      </c>
      <c r="C82" s="33">
        <f t="shared" si="0"/>
        <v>7150</v>
      </c>
      <c r="D82" s="33">
        <f t="shared" si="0"/>
        <v>898</v>
      </c>
      <c r="E82" s="33">
        <f t="shared" si="0"/>
        <v>580</v>
      </c>
      <c r="F82" s="33">
        <f t="shared" si="0"/>
        <v>780</v>
      </c>
      <c r="G82" s="33">
        <f t="shared" si="0"/>
        <v>592</v>
      </c>
      <c r="H82" s="33">
        <f t="shared" si="0"/>
        <v>522</v>
      </c>
      <c r="I82" s="33">
        <f t="shared" si="0"/>
        <v>610</v>
      </c>
      <c r="J82" s="33">
        <f t="shared" si="0"/>
        <v>695</v>
      </c>
      <c r="K82" s="33">
        <f t="shared" si="0"/>
        <v>761</v>
      </c>
      <c r="L82" s="33">
        <f>SUM(L2:L81)</f>
        <v>543</v>
      </c>
      <c r="M82" s="33">
        <f>SUM(M2:M81)</f>
        <v>641</v>
      </c>
    </row>
    <row r="86" ht="15">
      <c r="C86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4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2.140625" style="11" customWidth="1"/>
    <col min="2" max="4" width="9.140625" style="0" hidden="1" customWidth="1"/>
    <col min="5" max="5" width="8.57421875" style="0" customWidth="1"/>
  </cols>
  <sheetData>
    <row r="1" spans="1:14" ht="94.5">
      <c r="A1" s="19" t="s">
        <v>100</v>
      </c>
      <c r="B1" s="20" t="s">
        <v>105</v>
      </c>
      <c r="C1" s="20" t="s">
        <v>121</v>
      </c>
      <c r="D1" s="20" t="s">
        <v>137</v>
      </c>
      <c r="E1" s="20" t="s">
        <v>138</v>
      </c>
      <c r="F1" s="20" t="s">
        <v>144</v>
      </c>
      <c r="G1" s="20" t="s">
        <v>157</v>
      </c>
      <c r="H1" s="38" t="s">
        <v>175</v>
      </c>
      <c r="I1" s="38" t="s">
        <v>182</v>
      </c>
      <c r="J1" s="38" t="s">
        <v>183</v>
      </c>
      <c r="K1" s="38" t="s">
        <v>190</v>
      </c>
      <c r="L1" s="38" t="s">
        <v>195</v>
      </c>
      <c r="M1" s="38" t="s">
        <v>206</v>
      </c>
      <c r="N1" s="38" t="s">
        <v>207</v>
      </c>
    </row>
    <row r="2" spans="1:14" ht="15">
      <c r="A2" s="11" t="s">
        <v>106</v>
      </c>
      <c r="B2" s="11">
        <v>178</v>
      </c>
      <c r="C2">
        <v>250</v>
      </c>
      <c r="D2" s="2">
        <v>198</v>
      </c>
      <c r="E2" s="2">
        <v>93</v>
      </c>
      <c r="F2" s="2">
        <v>87</v>
      </c>
      <c r="G2" s="2">
        <v>98</v>
      </c>
      <c r="H2" s="2">
        <v>91</v>
      </c>
      <c r="I2" s="2">
        <v>86</v>
      </c>
      <c r="J2" s="2">
        <v>92</v>
      </c>
      <c r="K2" s="2">
        <v>97</v>
      </c>
      <c r="L2" s="2">
        <v>104</v>
      </c>
      <c r="M2" s="2">
        <v>95</v>
      </c>
      <c r="N2" s="2">
        <v>96</v>
      </c>
    </row>
    <row r="3" spans="1:14" ht="15">
      <c r="A3" s="11" t="s">
        <v>0</v>
      </c>
      <c r="B3" s="11">
        <v>51</v>
      </c>
      <c r="C3">
        <v>91</v>
      </c>
      <c r="D3" s="2">
        <v>76</v>
      </c>
      <c r="E3" s="2">
        <v>35</v>
      </c>
      <c r="F3" s="2">
        <v>35</v>
      </c>
      <c r="G3" s="2">
        <v>37</v>
      </c>
      <c r="H3" s="2">
        <v>37</v>
      </c>
      <c r="I3" s="2">
        <v>40</v>
      </c>
      <c r="J3" s="2">
        <v>37</v>
      </c>
      <c r="K3" s="2">
        <v>42</v>
      </c>
      <c r="L3" s="2">
        <v>45</v>
      </c>
      <c r="M3" s="2">
        <v>35</v>
      </c>
      <c r="N3" s="2">
        <v>32</v>
      </c>
    </row>
    <row r="4" spans="1:14" ht="15">
      <c r="A4" s="11" t="s">
        <v>1</v>
      </c>
      <c r="B4" s="11">
        <v>469</v>
      </c>
      <c r="C4">
        <v>624</v>
      </c>
      <c r="D4" s="2">
        <v>519</v>
      </c>
      <c r="E4" s="2">
        <v>248</v>
      </c>
      <c r="F4" s="2">
        <v>231</v>
      </c>
      <c r="G4" s="2">
        <v>237</v>
      </c>
      <c r="H4" s="2">
        <v>248</v>
      </c>
      <c r="I4" s="2">
        <v>259</v>
      </c>
      <c r="J4" s="2">
        <v>243</v>
      </c>
      <c r="K4" s="2">
        <v>256</v>
      </c>
      <c r="L4" s="2">
        <v>275</v>
      </c>
      <c r="M4" s="2">
        <v>258</v>
      </c>
      <c r="N4" s="2">
        <v>273</v>
      </c>
    </row>
    <row r="5" spans="1:14" ht="15">
      <c r="A5" s="11" t="s">
        <v>63</v>
      </c>
      <c r="B5" s="11">
        <v>338</v>
      </c>
      <c r="C5">
        <v>468</v>
      </c>
      <c r="D5" s="2">
        <v>440</v>
      </c>
      <c r="E5" s="2">
        <v>208</v>
      </c>
      <c r="F5" s="2">
        <v>201</v>
      </c>
      <c r="G5" s="2">
        <v>204</v>
      </c>
      <c r="H5" s="2">
        <v>205</v>
      </c>
      <c r="I5" s="2">
        <v>195</v>
      </c>
      <c r="J5" s="2">
        <v>198</v>
      </c>
      <c r="K5" s="2">
        <v>213</v>
      </c>
      <c r="L5" s="2">
        <v>200</v>
      </c>
      <c r="M5" s="2">
        <v>178</v>
      </c>
      <c r="N5" s="2">
        <v>203</v>
      </c>
    </row>
    <row r="6" spans="1:14" ht="15">
      <c r="A6" s="11" t="s">
        <v>2</v>
      </c>
      <c r="B6" s="11">
        <v>391</v>
      </c>
      <c r="C6">
        <v>516</v>
      </c>
      <c r="D6" s="2">
        <v>505</v>
      </c>
      <c r="E6" s="2">
        <v>262</v>
      </c>
      <c r="F6" s="2">
        <v>270</v>
      </c>
      <c r="G6" s="2">
        <v>265</v>
      </c>
      <c r="H6" s="2">
        <v>252</v>
      </c>
      <c r="I6" s="2">
        <v>261</v>
      </c>
      <c r="J6" s="2">
        <v>281</v>
      </c>
      <c r="K6" s="2">
        <v>279</v>
      </c>
      <c r="L6" s="2">
        <v>288</v>
      </c>
      <c r="M6" s="2">
        <v>225</v>
      </c>
      <c r="N6" s="2">
        <v>293</v>
      </c>
    </row>
    <row r="7" spans="1:14" ht="15">
      <c r="A7" s="11" t="s">
        <v>3</v>
      </c>
      <c r="B7" s="11">
        <v>124</v>
      </c>
      <c r="C7">
        <v>189</v>
      </c>
      <c r="D7" s="2">
        <v>192</v>
      </c>
      <c r="E7" s="2">
        <v>84</v>
      </c>
      <c r="F7" s="2">
        <v>85</v>
      </c>
      <c r="G7" s="2">
        <v>88</v>
      </c>
      <c r="H7" s="2">
        <v>88</v>
      </c>
      <c r="I7" s="2">
        <v>86</v>
      </c>
      <c r="J7" s="2">
        <v>81</v>
      </c>
      <c r="K7" s="2">
        <v>83</v>
      </c>
      <c r="L7" s="2">
        <v>91</v>
      </c>
      <c r="M7" s="2">
        <v>73</v>
      </c>
      <c r="N7" s="2">
        <v>72</v>
      </c>
    </row>
    <row r="8" spans="1:14" ht="15">
      <c r="A8" s="11" t="s">
        <v>64</v>
      </c>
      <c r="B8" s="11">
        <v>15</v>
      </c>
      <c r="C8">
        <v>29</v>
      </c>
      <c r="D8" s="2">
        <v>28</v>
      </c>
      <c r="E8" s="2">
        <v>12</v>
      </c>
      <c r="F8" s="2">
        <v>14</v>
      </c>
      <c r="G8" s="2">
        <v>18</v>
      </c>
      <c r="H8" s="2">
        <v>15</v>
      </c>
      <c r="I8" s="2">
        <v>17</v>
      </c>
      <c r="J8" s="2">
        <v>15</v>
      </c>
      <c r="K8" s="2">
        <v>13</v>
      </c>
      <c r="L8" s="2">
        <v>16</v>
      </c>
      <c r="M8" s="2">
        <v>15</v>
      </c>
      <c r="N8" s="2">
        <v>13</v>
      </c>
    </row>
    <row r="9" spans="1:14" ht="15">
      <c r="A9" s="11" t="s">
        <v>4</v>
      </c>
      <c r="B9" s="11">
        <v>184</v>
      </c>
      <c r="C9">
        <v>301</v>
      </c>
      <c r="D9" s="2">
        <v>360</v>
      </c>
      <c r="E9" s="2">
        <v>165</v>
      </c>
      <c r="F9" s="2">
        <v>157</v>
      </c>
      <c r="G9" s="2">
        <v>151</v>
      </c>
      <c r="H9" s="2">
        <v>147</v>
      </c>
      <c r="I9" s="2">
        <v>152</v>
      </c>
      <c r="J9" s="2">
        <v>148</v>
      </c>
      <c r="K9" s="2">
        <v>154</v>
      </c>
      <c r="L9" s="2">
        <v>164</v>
      </c>
      <c r="M9" s="2">
        <v>149</v>
      </c>
      <c r="N9" s="2">
        <v>158</v>
      </c>
    </row>
    <row r="10" spans="1:14" ht="15">
      <c r="A10" s="11" t="s">
        <v>5</v>
      </c>
      <c r="B10" s="11">
        <v>334</v>
      </c>
      <c r="C10">
        <v>489</v>
      </c>
      <c r="D10" s="2">
        <v>492</v>
      </c>
      <c r="E10" s="2">
        <v>256</v>
      </c>
      <c r="F10" s="2">
        <v>248</v>
      </c>
      <c r="G10" s="2">
        <v>261</v>
      </c>
      <c r="H10" s="2">
        <v>244</v>
      </c>
      <c r="I10" s="2">
        <v>240</v>
      </c>
      <c r="J10" s="2">
        <v>240</v>
      </c>
      <c r="K10" s="2">
        <v>255</v>
      </c>
      <c r="L10" s="2">
        <v>268</v>
      </c>
      <c r="M10" s="2">
        <v>228</v>
      </c>
      <c r="N10" s="2">
        <v>246</v>
      </c>
    </row>
    <row r="11" spans="1:14" ht="15">
      <c r="A11" s="11" t="s">
        <v>65</v>
      </c>
      <c r="B11" s="11">
        <v>112</v>
      </c>
      <c r="C11">
        <v>186</v>
      </c>
      <c r="D11" s="2">
        <v>208</v>
      </c>
      <c r="E11" s="2">
        <v>110</v>
      </c>
      <c r="F11" s="2">
        <v>106</v>
      </c>
      <c r="G11" s="2">
        <v>98</v>
      </c>
      <c r="H11" s="2">
        <v>98</v>
      </c>
      <c r="I11" s="2">
        <v>91</v>
      </c>
      <c r="J11" s="2">
        <v>86</v>
      </c>
      <c r="K11" s="2">
        <v>105</v>
      </c>
      <c r="L11" s="2">
        <v>100</v>
      </c>
      <c r="M11" s="2">
        <v>90</v>
      </c>
      <c r="N11" s="2">
        <v>95</v>
      </c>
    </row>
    <row r="12" spans="1:14" ht="15">
      <c r="A12" s="11" t="s">
        <v>66</v>
      </c>
      <c r="B12" s="11">
        <v>143</v>
      </c>
      <c r="C12">
        <v>188</v>
      </c>
      <c r="D12" s="2">
        <v>184</v>
      </c>
      <c r="E12" s="2">
        <v>93</v>
      </c>
      <c r="F12" s="2">
        <v>89</v>
      </c>
      <c r="G12" s="2">
        <v>98</v>
      </c>
      <c r="H12" s="2">
        <v>94</v>
      </c>
      <c r="I12" s="2">
        <v>98</v>
      </c>
      <c r="J12" s="2">
        <v>95</v>
      </c>
      <c r="K12" s="2">
        <v>93</v>
      </c>
      <c r="L12" s="2">
        <v>102</v>
      </c>
      <c r="M12" s="2">
        <v>82</v>
      </c>
      <c r="N12" s="2">
        <v>99</v>
      </c>
    </row>
    <row r="13" spans="1:14" ht="15">
      <c r="A13" s="11" t="s">
        <v>6</v>
      </c>
      <c r="B13" s="11">
        <v>108</v>
      </c>
      <c r="C13">
        <v>141</v>
      </c>
      <c r="D13" s="2">
        <v>142</v>
      </c>
      <c r="E13" s="2">
        <v>66</v>
      </c>
      <c r="F13" s="2">
        <v>65</v>
      </c>
      <c r="G13" s="2">
        <v>61</v>
      </c>
      <c r="H13" s="2">
        <v>58</v>
      </c>
      <c r="I13" s="2">
        <v>62</v>
      </c>
      <c r="J13" s="2">
        <v>67</v>
      </c>
      <c r="K13" s="2">
        <v>63</v>
      </c>
      <c r="L13" s="2">
        <v>71</v>
      </c>
      <c r="M13" s="2">
        <v>61</v>
      </c>
      <c r="N13" s="2">
        <v>61</v>
      </c>
    </row>
    <row r="14" spans="1:14" ht="15">
      <c r="A14" s="11" t="s">
        <v>7</v>
      </c>
      <c r="B14" s="11">
        <v>129</v>
      </c>
      <c r="C14">
        <v>158</v>
      </c>
      <c r="D14" s="2">
        <v>164</v>
      </c>
      <c r="E14" s="2">
        <v>82</v>
      </c>
      <c r="F14" s="2">
        <v>72</v>
      </c>
      <c r="G14" s="2">
        <v>79</v>
      </c>
      <c r="H14" s="2">
        <v>66</v>
      </c>
      <c r="I14" s="2">
        <v>73</v>
      </c>
      <c r="J14" s="2">
        <v>75</v>
      </c>
      <c r="K14" s="2">
        <v>82</v>
      </c>
      <c r="L14" s="2">
        <v>75</v>
      </c>
      <c r="M14" s="2">
        <v>78</v>
      </c>
      <c r="N14" s="2">
        <v>76</v>
      </c>
    </row>
    <row r="15" spans="1:14" ht="15">
      <c r="A15" s="11" t="s">
        <v>68</v>
      </c>
      <c r="B15" s="11">
        <v>893</v>
      </c>
      <c r="C15" s="3">
        <v>1250</v>
      </c>
      <c r="D15" s="3">
        <v>1161</v>
      </c>
      <c r="E15" s="2">
        <v>519</v>
      </c>
      <c r="F15" s="2">
        <v>488</v>
      </c>
      <c r="G15" s="2">
        <v>506</v>
      </c>
      <c r="H15" s="2">
        <v>498</v>
      </c>
      <c r="I15" s="2">
        <v>483</v>
      </c>
      <c r="J15" s="2">
        <v>503</v>
      </c>
      <c r="K15" s="2">
        <v>534</v>
      </c>
      <c r="L15" s="2">
        <v>543</v>
      </c>
      <c r="M15" s="2">
        <v>521</v>
      </c>
      <c r="N15" s="2">
        <v>525</v>
      </c>
    </row>
    <row r="16" spans="1:14" ht="15">
      <c r="A16" s="11" t="s">
        <v>69</v>
      </c>
      <c r="B16" s="11">
        <v>455</v>
      </c>
      <c r="C16">
        <v>646</v>
      </c>
      <c r="D16" s="2">
        <v>635</v>
      </c>
      <c r="E16" s="2">
        <v>312</v>
      </c>
      <c r="F16" s="2">
        <v>306</v>
      </c>
      <c r="G16" s="2">
        <v>304</v>
      </c>
      <c r="H16" s="2">
        <v>290</v>
      </c>
      <c r="I16" s="2">
        <v>302</v>
      </c>
      <c r="J16" s="2">
        <v>306</v>
      </c>
      <c r="K16" s="2">
        <v>318</v>
      </c>
      <c r="L16" s="2">
        <v>320</v>
      </c>
      <c r="M16" s="2">
        <v>276</v>
      </c>
      <c r="N16" s="2">
        <v>318</v>
      </c>
    </row>
    <row r="17" spans="1:14" ht="15">
      <c r="A17" s="11" t="s">
        <v>8</v>
      </c>
      <c r="B17" s="11">
        <v>99</v>
      </c>
      <c r="C17">
        <v>187</v>
      </c>
      <c r="D17" s="2">
        <v>159</v>
      </c>
      <c r="E17" s="2">
        <v>73</v>
      </c>
      <c r="F17" s="2">
        <v>67</v>
      </c>
      <c r="G17" s="2">
        <v>69</v>
      </c>
      <c r="H17" s="2">
        <v>65</v>
      </c>
      <c r="I17" s="2">
        <v>65</v>
      </c>
      <c r="J17" s="2">
        <v>74</v>
      </c>
      <c r="K17" s="2">
        <v>71</v>
      </c>
      <c r="L17" s="2">
        <v>72</v>
      </c>
      <c r="M17" s="2">
        <v>61</v>
      </c>
      <c r="N17" s="2">
        <v>71</v>
      </c>
    </row>
    <row r="18" spans="1:14" ht="15">
      <c r="A18" s="11" t="s">
        <v>9</v>
      </c>
      <c r="B18" s="11">
        <v>182</v>
      </c>
      <c r="C18">
        <v>248</v>
      </c>
      <c r="D18" s="2">
        <v>233</v>
      </c>
      <c r="E18" s="2">
        <v>121</v>
      </c>
      <c r="F18" s="2">
        <v>123</v>
      </c>
      <c r="G18" s="2">
        <v>111</v>
      </c>
      <c r="H18" s="2">
        <v>117</v>
      </c>
      <c r="I18" s="2">
        <v>114</v>
      </c>
      <c r="J18" s="2">
        <v>120</v>
      </c>
      <c r="K18" s="2">
        <v>123</v>
      </c>
      <c r="L18" s="2">
        <v>130</v>
      </c>
      <c r="M18" s="2">
        <v>107</v>
      </c>
      <c r="N18" s="2">
        <v>118</v>
      </c>
    </row>
    <row r="19" spans="1:14" ht="15">
      <c r="A19" s="11" t="s">
        <v>70</v>
      </c>
      <c r="B19" s="11">
        <v>607</v>
      </c>
      <c r="C19">
        <v>833</v>
      </c>
      <c r="D19" s="2">
        <v>765</v>
      </c>
      <c r="E19" s="2">
        <v>366</v>
      </c>
      <c r="F19" s="2">
        <v>377</v>
      </c>
      <c r="G19" s="2">
        <v>375</v>
      </c>
      <c r="H19" s="2">
        <v>356</v>
      </c>
      <c r="I19" s="2">
        <v>347</v>
      </c>
      <c r="J19" s="2">
        <v>363</v>
      </c>
      <c r="K19" s="2">
        <v>356</v>
      </c>
      <c r="L19" s="2">
        <v>373</v>
      </c>
      <c r="M19" s="2">
        <v>346</v>
      </c>
      <c r="N19" s="2">
        <v>367</v>
      </c>
    </row>
    <row r="20" spans="1:14" ht="15">
      <c r="A20" s="11" t="s">
        <v>10</v>
      </c>
      <c r="B20" s="11">
        <v>155</v>
      </c>
      <c r="C20">
        <v>208</v>
      </c>
      <c r="D20" s="2">
        <v>215</v>
      </c>
      <c r="E20" s="2">
        <v>110</v>
      </c>
      <c r="F20" s="2">
        <v>106</v>
      </c>
      <c r="G20" s="2">
        <v>99</v>
      </c>
      <c r="H20" s="2">
        <v>103</v>
      </c>
      <c r="I20" s="2">
        <v>105</v>
      </c>
      <c r="J20" s="2">
        <v>103</v>
      </c>
      <c r="K20" s="2">
        <v>102</v>
      </c>
      <c r="L20" s="2">
        <v>113</v>
      </c>
      <c r="M20" s="2">
        <v>95</v>
      </c>
      <c r="N20" s="2">
        <v>102</v>
      </c>
    </row>
    <row r="21" spans="1:14" ht="15">
      <c r="A21" s="11" t="s">
        <v>71</v>
      </c>
      <c r="B21" s="11">
        <v>339</v>
      </c>
      <c r="C21">
        <v>467</v>
      </c>
      <c r="D21" s="2">
        <v>469</v>
      </c>
      <c r="E21" s="2">
        <v>227</v>
      </c>
      <c r="F21" s="2">
        <v>204</v>
      </c>
      <c r="G21" s="2">
        <v>214</v>
      </c>
      <c r="H21" s="2">
        <v>199</v>
      </c>
      <c r="I21" s="2">
        <v>213</v>
      </c>
      <c r="J21" s="2">
        <v>209</v>
      </c>
      <c r="K21" s="2">
        <v>219</v>
      </c>
      <c r="L21" s="2">
        <v>229</v>
      </c>
      <c r="M21" s="2">
        <v>192</v>
      </c>
      <c r="N21" s="2">
        <v>217</v>
      </c>
    </row>
    <row r="22" spans="1:14" ht="15">
      <c r="A22" s="11" t="s">
        <v>72</v>
      </c>
      <c r="B22" s="11">
        <v>232</v>
      </c>
      <c r="C22">
        <v>355</v>
      </c>
      <c r="D22" s="2">
        <v>354</v>
      </c>
      <c r="E22" s="2">
        <v>175</v>
      </c>
      <c r="F22" s="2">
        <v>168</v>
      </c>
      <c r="G22" s="2">
        <v>168</v>
      </c>
      <c r="H22" s="2">
        <v>166</v>
      </c>
      <c r="I22" s="2">
        <v>177</v>
      </c>
      <c r="J22" s="2">
        <v>178</v>
      </c>
      <c r="K22" s="2">
        <v>175</v>
      </c>
      <c r="L22" s="2">
        <v>184</v>
      </c>
      <c r="M22" s="2">
        <v>182</v>
      </c>
      <c r="N22" s="2">
        <v>183</v>
      </c>
    </row>
    <row r="23" spans="1:14" ht="15">
      <c r="A23" s="11" t="s">
        <v>11</v>
      </c>
      <c r="B23" s="11">
        <v>619</v>
      </c>
      <c r="C23">
        <v>895</v>
      </c>
      <c r="D23" s="2">
        <v>841</v>
      </c>
      <c r="E23" s="2">
        <v>347</v>
      </c>
      <c r="F23" s="2">
        <v>333</v>
      </c>
      <c r="G23" s="2">
        <v>344</v>
      </c>
      <c r="H23" s="2">
        <v>359</v>
      </c>
      <c r="I23" s="2">
        <v>349</v>
      </c>
      <c r="J23" s="2">
        <v>351</v>
      </c>
      <c r="K23" s="2">
        <v>372</v>
      </c>
      <c r="L23" s="2">
        <v>382</v>
      </c>
      <c r="M23" s="2">
        <v>345</v>
      </c>
      <c r="N23" s="2">
        <v>392</v>
      </c>
    </row>
    <row r="24" spans="1:14" ht="15">
      <c r="A24" s="11" t="s">
        <v>12</v>
      </c>
      <c r="B24" s="11">
        <v>208</v>
      </c>
      <c r="C24">
        <v>347</v>
      </c>
      <c r="D24" s="2">
        <v>368</v>
      </c>
      <c r="E24" s="2">
        <v>160</v>
      </c>
      <c r="F24" s="2">
        <v>132</v>
      </c>
      <c r="G24" s="2">
        <v>141</v>
      </c>
      <c r="H24" s="2">
        <v>132</v>
      </c>
      <c r="I24" s="2">
        <v>142</v>
      </c>
      <c r="J24" s="2">
        <v>132</v>
      </c>
      <c r="K24" s="2">
        <v>144</v>
      </c>
      <c r="L24" s="2">
        <v>141</v>
      </c>
      <c r="M24" s="2">
        <v>146</v>
      </c>
      <c r="N24" s="2">
        <v>136</v>
      </c>
    </row>
    <row r="25" spans="1:14" ht="15">
      <c r="A25" s="11" t="s">
        <v>13</v>
      </c>
      <c r="B25" s="11">
        <v>31</v>
      </c>
      <c r="C25">
        <v>43</v>
      </c>
      <c r="D25" s="2">
        <v>45</v>
      </c>
      <c r="E25" s="2">
        <v>29</v>
      </c>
      <c r="F25" s="2">
        <v>25</v>
      </c>
      <c r="G25" s="2">
        <v>26</v>
      </c>
      <c r="H25" s="2">
        <v>23</v>
      </c>
      <c r="I25" s="2">
        <v>22</v>
      </c>
      <c r="J25" s="2">
        <v>21</v>
      </c>
      <c r="K25" s="2">
        <v>20</v>
      </c>
      <c r="L25" s="2">
        <v>20</v>
      </c>
      <c r="M25" s="2">
        <v>20</v>
      </c>
      <c r="N25" s="2">
        <v>23</v>
      </c>
    </row>
    <row r="26" spans="1:14" ht="15">
      <c r="A26" s="11" t="s">
        <v>73</v>
      </c>
      <c r="B26" s="11">
        <v>115</v>
      </c>
      <c r="C26">
        <v>188</v>
      </c>
      <c r="D26" s="2">
        <v>175</v>
      </c>
      <c r="E26" s="2">
        <v>91</v>
      </c>
      <c r="F26" s="2">
        <v>95</v>
      </c>
      <c r="G26" s="2">
        <v>84</v>
      </c>
      <c r="H26" s="2">
        <v>99</v>
      </c>
      <c r="I26" s="2">
        <v>87</v>
      </c>
      <c r="J26" s="2">
        <v>92</v>
      </c>
      <c r="K26" s="2">
        <v>99</v>
      </c>
      <c r="L26" s="2">
        <v>94</v>
      </c>
      <c r="M26" s="2">
        <v>86</v>
      </c>
      <c r="N26" s="2">
        <v>105</v>
      </c>
    </row>
    <row r="27" spans="1:14" ht="15">
      <c r="A27" s="11" t="s">
        <v>14</v>
      </c>
      <c r="B27" s="11">
        <v>360</v>
      </c>
      <c r="C27">
        <v>485</v>
      </c>
      <c r="D27" s="2">
        <v>478</v>
      </c>
      <c r="E27" s="2">
        <v>234</v>
      </c>
      <c r="F27" s="2">
        <v>214</v>
      </c>
      <c r="G27" s="2">
        <v>223</v>
      </c>
      <c r="H27" s="2">
        <v>215</v>
      </c>
      <c r="I27" s="2">
        <v>207</v>
      </c>
      <c r="J27" s="2">
        <v>220</v>
      </c>
      <c r="K27" s="2">
        <v>250</v>
      </c>
      <c r="L27" s="2">
        <v>249</v>
      </c>
      <c r="M27" s="2">
        <v>215</v>
      </c>
      <c r="N27" s="2">
        <v>239</v>
      </c>
    </row>
    <row r="28" spans="1:14" ht="15">
      <c r="A28" s="11" t="s">
        <v>74</v>
      </c>
      <c r="B28" s="11">
        <v>247</v>
      </c>
      <c r="C28">
        <v>338</v>
      </c>
      <c r="D28" s="2">
        <v>362</v>
      </c>
      <c r="E28" s="2">
        <v>187</v>
      </c>
      <c r="F28" s="2">
        <v>168</v>
      </c>
      <c r="G28" s="2">
        <v>180</v>
      </c>
      <c r="H28" s="2">
        <v>184</v>
      </c>
      <c r="I28" s="2">
        <v>171</v>
      </c>
      <c r="J28" s="2">
        <v>177</v>
      </c>
      <c r="K28" s="2">
        <v>189</v>
      </c>
      <c r="L28" s="2">
        <v>200</v>
      </c>
      <c r="M28" s="2">
        <v>176</v>
      </c>
      <c r="N28" s="2">
        <v>176</v>
      </c>
    </row>
    <row r="29" spans="1:14" ht="15">
      <c r="A29" s="11" t="s">
        <v>15</v>
      </c>
      <c r="B29" s="11">
        <v>346</v>
      </c>
      <c r="C29">
        <v>468</v>
      </c>
      <c r="D29" s="2">
        <v>450</v>
      </c>
      <c r="E29" s="2">
        <v>242</v>
      </c>
      <c r="F29" s="2">
        <v>220</v>
      </c>
      <c r="G29" s="2">
        <v>230</v>
      </c>
      <c r="H29" s="2">
        <v>231</v>
      </c>
      <c r="I29" s="2">
        <v>230</v>
      </c>
      <c r="J29" s="2">
        <v>237</v>
      </c>
      <c r="K29" s="2">
        <v>254</v>
      </c>
      <c r="L29" s="2">
        <v>262</v>
      </c>
      <c r="M29" s="2">
        <v>225</v>
      </c>
      <c r="N29" s="2">
        <v>230</v>
      </c>
    </row>
    <row r="30" spans="1:14" ht="15">
      <c r="A30" s="11" t="s">
        <v>16</v>
      </c>
      <c r="B30" s="11">
        <v>222</v>
      </c>
      <c r="C30">
        <v>327</v>
      </c>
      <c r="D30" s="2">
        <v>319</v>
      </c>
      <c r="E30" s="2">
        <v>148</v>
      </c>
      <c r="F30" s="2">
        <v>153</v>
      </c>
      <c r="G30" s="2">
        <v>154</v>
      </c>
      <c r="H30" s="2">
        <v>147</v>
      </c>
      <c r="I30" s="2">
        <v>148</v>
      </c>
      <c r="J30" s="2">
        <v>131</v>
      </c>
      <c r="K30" s="2">
        <v>158</v>
      </c>
      <c r="L30" s="2">
        <v>160</v>
      </c>
      <c r="M30" s="2">
        <v>152</v>
      </c>
      <c r="N30" s="2">
        <v>165</v>
      </c>
    </row>
    <row r="31" spans="1:14" ht="15">
      <c r="A31" s="11" t="s">
        <v>17</v>
      </c>
      <c r="B31" s="11">
        <v>505</v>
      </c>
      <c r="C31">
        <v>784</v>
      </c>
      <c r="D31" s="2">
        <v>808</v>
      </c>
      <c r="E31" s="2">
        <v>359</v>
      </c>
      <c r="F31" s="2">
        <v>333</v>
      </c>
      <c r="G31" s="2">
        <v>327</v>
      </c>
      <c r="H31" s="2">
        <v>357</v>
      </c>
      <c r="I31" s="2">
        <v>346</v>
      </c>
      <c r="J31" s="2">
        <v>338</v>
      </c>
      <c r="K31" s="2">
        <v>357</v>
      </c>
      <c r="L31" s="2">
        <v>371</v>
      </c>
      <c r="M31" s="2">
        <v>332</v>
      </c>
      <c r="N31" s="2">
        <v>367</v>
      </c>
    </row>
    <row r="32" spans="1:14" ht="15">
      <c r="A32" s="11" t="s">
        <v>18</v>
      </c>
      <c r="B32" s="11">
        <v>555</v>
      </c>
      <c r="C32">
        <v>690</v>
      </c>
      <c r="D32" s="2">
        <v>636</v>
      </c>
      <c r="E32" s="2">
        <v>319</v>
      </c>
      <c r="F32" s="2">
        <v>303</v>
      </c>
      <c r="G32" s="2">
        <v>317</v>
      </c>
      <c r="H32" s="2">
        <v>319</v>
      </c>
      <c r="I32" s="2">
        <v>311</v>
      </c>
      <c r="J32" s="2">
        <v>301</v>
      </c>
      <c r="K32" s="2">
        <v>325</v>
      </c>
      <c r="L32" s="2">
        <v>313</v>
      </c>
      <c r="M32" s="2">
        <v>296</v>
      </c>
      <c r="N32" s="2">
        <v>302</v>
      </c>
    </row>
    <row r="33" spans="1:14" ht="15">
      <c r="A33" s="11" t="s">
        <v>19</v>
      </c>
      <c r="B33" s="11">
        <v>30</v>
      </c>
      <c r="C33">
        <v>52</v>
      </c>
      <c r="D33" s="2">
        <v>51</v>
      </c>
      <c r="E33" s="2">
        <v>26</v>
      </c>
      <c r="F33" s="2">
        <v>30</v>
      </c>
      <c r="G33" s="2">
        <v>27</v>
      </c>
      <c r="H33" s="2">
        <v>27</v>
      </c>
      <c r="I33" s="2">
        <v>28</v>
      </c>
      <c r="J33" s="2">
        <v>28</v>
      </c>
      <c r="K33" s="2">
        <v>34</v>
      </c>
      <c r="L33" s="2">
        <v>29</v>
      </c>
      <c r="M33" s="2">
        <v>22</v>
      </c>
      <c r="N33" s="2">
        <v>31</v>
      </c>
    </row>
    <row r="34" spans="1:14" ht="15">
      <c r="A34" s="11" t="s">
        <v>20</v>
      </c>
      <c r="B34" s="11">
        <v>685</v>
      </c>
      <c r="C34">
        <v>970</v>
      </c>
      <c r="D34" s="2">
        <v>928</v>
      </c>
      <c r="E34" s="2">
        <v>447</v>
      </c>
      <c r="F34" s="2">
        <v>432</v>
      </c>
      <c r="G34" s="2">
        <v>430</v>
      </c>
      <c r="H34" s="2">
        <v>404</v>
      </c>
      <c r="I34" s="2">
        <v>425</v>
      </c>
      <c r="J34" s="2">
        <v>448</v>
      </c>
      <c r="K34" s="2">
        <v>462</v>
      </c>
      <c r="L34" s="2">
        <v>474</v>
      </c>
      <c r="M34" s="2">
        <v>438</v>
      </c>
      <c r="N34" s="2">
        <v>450</v>
      </c>
    </row>
    <row r="35" spans="1:14" ht="15">
      <c r="A35" s="11" t="s">
        <v>21</v>
      </c>
      <c r="B35" s="11">
        <v>212</v>
      </c>
      <c r="C35">
        <v>267</v>
      </c>
      <c r="D35" s="2">
        <v>274</v>
      </c>
      <c r="E35" s="2">
        <v>126</v>
      </c>
      <c r="F35" s="2">
        <v>132</v>
      </c>
      <c r="G35" s="2">
        <v>138</v>
      </c>
      <c r="H35" s="2">
        <v>141</v>
      </c>
      <c r="I35" s="2">
        <v>136</v>
      </c>
      <c r="J35" s="2">
        <v>127</v>
      </c>
      <c r="K35" s="2">
        <v>130</v>
      </c>
      <c r="L35" s="2">
        <v>134</v>
      </c>
      <c r="M35" s="2">
        <v>126</v>
      </c>
      <c r="N35" s="2">
        <v>134</v>
      </c>
    </row>
    <row r="36" spans="1:14" ht="15">
      <c r="A36" s="11" t="s">
        <v>75</v>
      </c>
      <c r="B36" s="11">
        <v>197</v>
      </c>
      <c r="C36">
        <v>236</v>
      </c>
      <c r="D36" s="2">
        <v>209</v>
      </c>
      <c r="E36" s="2">
        <v>92</v>
      </c>
      <c r="F36" s="2">
        <v>85</v>
      </c>
      <c r="G36" s="2">
        <v>121</v>
      </c>
      <c r="H36" s="2">
        <v>94</v>
      </c>
      <c r="I36" s="2">
        <v>90</v>
      </c>
      <c r="J36" s="2">
        <v>92</v>
      </c>
      <c r="K36" s="2">
        <v>97</v>
      </c>
      <c r="L36" s="2">
        <v>107</v>
      </c>
      <c r="M36" s="2">
        <v>77</v>
      </c>
      <c r="N36" s="2">
        <v>113</v>
      </c>
    </row>
    <row r="37" spans="1:14" ht="15">
      <c r="A37" s="11" t="s">
        <v>101</v>
      </c>
      <c r="B37" s="11">
        <v>12</v>
      </c>
      <c r="C37">
        <v>19</v>
      </c>
      <c r="D37" s="2">
        <v>22</v>
      </c>
      <c r="E37" s="2">
        <v>18</v>
      </c>
      <c r="F37" s="2">
        <v>18</v>
      </c>
      <c r="G37" s="2">
        <v>17</v>
      </c>
      <c r="H37" s="2">
        <v>16</v>
      </c>
      <c r="I37" s="2">
        <v>14</v>
      </c>
      <c r="J37" s="2">
        <v>15</v>
      </c>
      <c r="K37" s="2">
        <v>13</v>
      </c>
      <c r="L37" s="2">
        <v>16</v>
      </c>
      <c r="M37" s="2">
        <v>14</v>
      </c>
      <c r="N37" s="2">
        <v>15</v>
      </c>
    </row>
    <row r="38" spans="1:14" ht="15">
      <c r="A38" s="11" t="s">
        <v>76</v>
      </c>
      <c r="B38" s="11">
        <v>68</v>
      </c>
      <c r="C38">
        <v>116</v>
      </c>
      <c r="D38" s="2">
        <v>133</v>
      </c>
      <c r="E38" s="2">
        <v>70</v>
      </c>
      <c r="F38" s="2">
        <v>60</v>
      </c>
      <c r="G38" s="2">
        <v>70</v>
      </c>
      <c r="H38" s="2">
        <v>72</v>
      </c>
      <c r="I38" s="2">
        <v>65</v>
      </c>
      <c r="J38" s="2">
        <v>73</v>
      </c>
      <c r="K38" s="2">
        <v>79</v>
      </c>
      <c r="L38" s="2">
        <v>69</v>
      </c>
      <c r="M38" s="2">
        <v>56</v>
      </c>
      <c r="N38" s="2">
        <v>74</v>
      </c>
    </row>
    <row r="39" spans="1:14" ht="15">
      <c r="A39" s="11" t="s">
        <v>22</v>
      </c>
      <c r="B39" s="11">
        <v>90</v>
      </c>
      <c r="C39">
        <v>96</v>
      </c>
      <c r="D39" s="2">
        <v>91</v>
      </c>
      <c r="E39" s="2">
        <v>42</v>
      </c>
      <c r="F39" s="2">
        <v>45</v>
      </c>
      <c r="G39" s="2">
        <v>51</v>
      </c>
      <c r="H39" s="2">
        <v>45</v>
      </c>
      <c r="I39" s="2">
        <v>44</v>
      </c>
      <c r="J39" s="2">
        <v>36</v>
      </c>
      <c r="K39" s="2">
        <v>44</v>
      </c>
      <c r="L39" s="2">
        <v>48</v>
      </c>
      <c r="M39" s="2">
        <v>38</v>
      </c>
      <c r="N39" s="2">
        <v>44</v>
      </c>
    </row>
    <row r="40" spans="1:14" ht="15">
      <c r="A40" s="11" t="s">
        <v>23</v>
      </c>
      <c r="B40" s="11">
        <v>55</v>
      </c>
      <c r="C40">
        <v>70</v>
      </c>
      <c r="D40" s="2">
        <v>79</v>
      </c>
      <c r="E40" s="2">
        <v>29</v>
      </c>
      <c r="F40" s="2">
        <v>33</v>
      </c>
      <c r="G40" s="2">
        <v>37</v>
      </c>
      <c r="H40" s="2">
        <v>34</v>
      </c>
      <c r="I40" s="2">
        <v>31</v>
      </c>
      <c r="J40" s="2">
        <v>30</v>
      </c>
      <c r="K40" s="2">
        <v>37</v>
      </c>
      <c r="L40" s="2">
        <v>33</v>
      </c>
      <c r="M40" s="2">
        <v>31</v>
      </c>
      <c r="N40" s="2">
        <v>29</v>
      </c>
    </row>
    <row r="41" spans="1:14" ht="15">
      <c r="A41" s="11" t="s">
        <v>108</v>
      </c>
      <c r="B41" s="11">
        <v>63</v>
      </c>
      <c r="C41">
        <v>111</v>
      </c>
      <c r="D41" s="2">
        <v>101</v>
      </c>
      <c r="E41" s="2">
        <v>44</v>
      </c>
      <c r="F41" s="2">
        <v>37</v>
      </c>
      <c r="G41" s="2">
        <v>42</v>
      </c>
      <c r="H41" s="2">
        <v>49</v>
      </c>
      <c r="I41" s="2">
        <v>46</v>
      </c>
      <c r="J41" s="2">
        <v>40</v>
      </c>
      <c r="K41" s="2">
        <v>45</v>
      </c>
      <c r="L41" s="2">
        <v>44</v>
      </c>
      <c r="M41" s="2">
        <v>45</v>
      </c>
      <c r="N41" s="2">
        <v>47</v>
      </c>
    </row>
    <row r="42" spans="1:14" ht="15">
      <c r="A42" s="11" t="s">
        <v>77</v>
      </c>
      <c r="B42" s="11">
        <v>154</v>
      </c>
      <c r="C42">
        <v>230</v>
      </c>
      <c r="D42" s="2">
        <v>218</v>
      </c>
      <c r="E42" s="2">
        <v>108</v>
      </c>
      <c r="F42" s="2">
        <v>99</v>
      </c>
      <c r="G42" s="2">
        <v>102</v>
      </c>
      <c r="H42" s="2">
        <v>105</v>
      </c>
      <c r="I42" s="2">
        <v>103</v>
      </c>
      <c r="J42" s="2">
        <v>121</v>
      </c>
      <c r="K42" s="2">
        <v>126</v>
      </c>
      <c r="L42" s="2">
        <v>120</v>
      </c>
      <c r="M42" s="2">
        <v>110</v>
      </c>
      <c r="N42" s="2">
        <v>118</v>
      </c>
    </row>
    <row r="43" spans="1:14" ht="15">
      <c r="A43" s="11" t="s">
        <v>24</v>
      </c>
      <c r="B43" s="11">
        <v>34</v>
      </c>
      <c r="C43">
        <v>42</v>
      </c>
      <c r="D43" s="2">
        <v>53</v>
      </c>
      <c r="E43" s="2">
        <v>23</v>
      </c>
      <c r="F43" s="2">
        <v>21</v>
      </c>
      <c r="G43" s="2">
        <v>22</v>
      </c>
      <c r="H43" s="2">
        <v>23</v>
      </c>
      <c r="I43" s="2">
        <v>27</v>
      </c>
      <c r="J43" s="2">
        <v>22</v>
      </c>
      <c r="K43" s="2">
        <v>29</v>
      </c>
      <c r="L43" s="2">
        <v>27</v>
      </c>
      <c r="M43" s="2">
        <v>21</v>
      </c>
      <c r="N43" s="2">
        <v>24</v>
      </c>
    </row>
    <row r="44" spans="1:14" ht="15">
      <c r="A44" s="11" t="s">
        <v>25</v>
      </c>
      <c r="B44" s="11">
        <v>285</v>
      </c>
      <c r="C44">
        <v>419</v>
      </c>
      <c r="D44" s="2">
        <v>367</v>
      </c>
      <c r="E44" s="2">
        <v>154</v>
      </c>
      <c r="F44" s="2">
        <v>142</v>
      </c>
      <c r="G44" s="2">
        <v>149</v>
      </c>
      <c r="H44" s="2">
        <v>145</v>
      </c>
      <c r="I44" s="2">
        <v>145</v>
      </c>
      <c r="J44" s="2">
        <v>148</v>
      </c>
      <c r="K44" s="2">
        <v>163</v>
      </c>
      <c r="L44" s="2">
        <v>171</v>
      </c>
      <c r="M44" s="2">
        <v>150</v>
      </c>
      <c r="N44" s="2">
        <v>166</v>
      </c>
    </row>
    <row r="45" spans="1:14" ht="15">
      <c r="A45" s="11" t="s">
        <v>26</v>
      </c>
      <c r="B45" s="11">
        <v>251</v>
      </c>
      <c r="C45">
        <v>338</v>
      </c>
      <c r="D45" s="2">
        <v>342</v>
      </c>
      <c r="E45" s="2">
        <v>157</v>
      </c>
      <c r="F45" s="2">
        <v>159</v>
      </c>
      <c r="G45" s="2">
        <v>159</v>
      </c>
      <c r="H45" s="2">
        <v>174</v>
      </c>
      <c r="I45" s="2">
        <v>164</v>
      </c>
      <c r="J45" s="2">
        <v>160</v>
      </c>
      <c r="K45" s="2">
        <v>175</v>
      </c>
      <c r="L45" s="2">
        <v>187</v>
      </c>
      <c r="M45" s="2">
        <v>150</v>
      </c>
      <c r="N45" s="2">
        <v>172</v>
      </c>
    </row>
    <row r="46" spans="1:14" ht="15">
      <c r="A46" s="11" t="s">
        <v>27</v>
      </c>
      <c r="B46" s="11">
        <v>69</v>
      </c>
      <c r="C46">
        <v>81</v>
      </c>
      <c r="D46" s="2">
        <v>69</v>
      </c>
      <c r="E46" s="2">
        <v>26</v>
      </c>
      <c r="F46" s="2">
        <v>27</v>
      </c>
      <c r="G46" s="2">
        <v>33</v>
      </c>
      <c r="H46" s="2">
        <v>28</v>
      </c>
      <c r="I46" s="2">
        <v>34</v>
      </c>
      <c r="J46" s="2">
        <v>36</v>
      </c>
      <c r="K46" s="2">
        <v>26</v>
      </c>
      <c r="L46" s="2">
        <v>34</v>
      </c>
      <c r="M46" s="2">
        <v>34</v>
      </c>
      <c r="N46" s="2">
        <v>31</v>
      </c>
    </row>
    <row r="47" spans="1:14" ht="15">
      <c r="A47" s="11" t="s">
        <v>28</v>
      </c>
      <c r="B47" s="11">
        <v>98</v>
      </c>
      <c r="C47">
        <v>150</v>
      </c>
      <c r="D47" s="2">
        <v>132</v>
      </c>
      <c r="E47" s="2">
        <v>71</v>
      </c>
      <c r="F47" s="2">
        <v>63</v>
      </c>
      <c r="G47" s="2">
        <v>61</v>
      </c>
      <c r="H47" s="2">
        <v>63</v>
      </c>
      <c r="I47" s="2">
        <v>60</v>
      </c>
      <c r="J47" s="2">
        <v>57</v>
      </c>
      <c r="K47" s="2">
        <v>59</v>
      </c>
      <c r="L47" s="2">
        <v>64</v>
      </c>
      <c r="M47" s="2">
        <v>62</v>
      </c>
      <c r="N47" s="2">
        <v>72</v>
      </c>
    </row>
    <row r="48" spans="1:14" ht="15">
      <c r="A48" s="11" t="s">
        <v>29</v>
      </c>
      <c r="B48" s="11">
        <v>86</v>
      </c>
      <c r="C48">
        <v>120</v>
      </c>
      <c r="D48" s="2">
        <v>113</v>
      </c>
      <c r="E48" s="2">
        <v>62</v>
      </c>
      <c r="F48" s="2">
        <v>62</v>
      </c>
      <c r="G48" s="2">
        <v>56</v>
      </c>
      <c r="H48" s="2">
        <v>52</v>
      </c>
      <c r="I48" s="2">
        <v>56</v>
      </c>
      <c r="J48" s="2">
        <v>52</v>
      </c>
      <c r="K48" s="2">
        <v>51</v>
      </c>
      <c r="L48" s="2">
        <v>49</v>
      </c>
      <c r="M48" s="2">
        <v>57</v>
      </c>
      <c r="N48" s="2">
        <v>55</v>
      </c>
    </row>
    <row r="49" spans="1:14" ht="15">
      <c r="A49" s="11" t="s">
        <v>78</v>
      </c>
      <c r="B49" s="11">
        <v>99</v>
      </c>
      <c r="C49">
        <v>136</v>
      </c>
      <c r="D49" s="2">
        <v>150</v>
      </c>
      <c r="E49" s="2">
        <v>64</v>
      </c>
      <c r="F49" s="2">
        <v>68</v>
      </c>
      <c r="G49" s="2">
        <v>65</v>
      </c>
      <c r="H49" s="2">
        <v>60</v>
      </c>
      <c r="I49" s="2">
        <v>68</v>
      </c>
      <c r="J49" s="2">
        <v>65</v>
      </c>
      <c r="K49" s="2">
        <v>74</v>
      </c>
      <c r="L49" s="2">
        <v>68</v>
      </c>
      <c r="M49" s="2">
        <v>70</v>
      </c>
      <c r="N49" s="2">
        <v>69</v>
      </c>
    </row>
    <row r="50" spans="1:14" ht="15">
      <c r="A50" s="11" t="s">
        <v>30</v>
      </c>
      <c r="B50" s="11">
        <v>322</v>
      </c>
      <c r="C50">
        <v>408</v>
      </c>
      <c r="D50" s="2">
        <v>363</v>
      </c>
      <c r="E50" s="2">
        <v>173</v>
      </c>
      <c r="F50" s="2">
        <v>157</v>
      </c>
      <c r="G50" s="2">
        <v>168</v>
      </c>
      <c r="H50" s="2">
        <v>163</v>
      </c>
      <c r="I50" s="2">
        <v>166</v>
      </c>
      <c r="J50" s="2">
        <v>182</v>
      </c>
      <c r="K50" s="2">
        <v>189</v>
      </c>
      <c r="L50" s="2">
        <v>182</v>
      </c>
      <c r="M50" s="2">
        <v>165</v>
      </c>
      <c r="N50" s="2">
        <v>182</v>
      </c>
    </row>
    <row r="51" spans="1:14" ht="15">
      <c r="A51" s="11" t="s">
        <v>109</v>
      </c>
      <c r="B51" s="11">
        <v>1414</v>
      </c>
      <c r="C51" s="3">
        <v>2145</v>
      </c>
      <c r="D51" s="3">
        <v>1892</v>
      </c>
      <c r="E51" s="2">
        <v>916</v>
      </c>
      <c r="F51" s="2">
        <v>868</v>
      </c>
      <c r="G51" s="2">
        <v>912</v>
      </c>
      <c r="H51" s="2">
        <v>869</v>
      </c>
      <c r="I51" s="2">
        <v>915</v>
      </c>
      <c r="J51" s="2">
        <v>903</v>
      </c>
      <c r="K51" s="2">
        <v>950</v>
      </c>
      <c r="L51" s="2">
        <v>940</v>
      </c>
      <c r="M51" s="2">
        <v>840</v>
      </c>
      <c r="N51" s="2">
        <v>971</v>
      </c>
    </row>
    <row r="52" spans="1:14" ht="15">
      <c r="A52" s="11" t="s">
        <v>31</v>
      </c>
      <c r="B52" s="11">
        <v>225</v>
      </c>
      <c r="C52">
        <v>344</v>
      </c>
      <c r="D52" s="2">
        <v>342</v>
      </c>
      <c r="E52" s="2">
        <v>139</v>
      </c>
      <c r="F52" s="2">
        <v>122</v>
      </c>
      <c r="G52" s="2">
        <v>130</v>
      </c>
      <c r="H52" s="2">
        <v>131</v>
      </c>
      <c r="I52" s="2">
        <v>129</v>
      </c>
      <c r="J52" s="2">
        <v>133</v>
      </c>
      <c r="K52" s="2">
        <v>135</v>
      </c>
      <c r="L52" s="2">
        <v>144</v>
      </c>
      <c r="M52" s="2">
        <v>137</v>
      </c>
      <c r="N52" s="2">
        <v>141</v>
      </c>
    </row>
    <row r="53" spans="1:14" ht="15">
      <c r="A53" s="11" t="s">
        <v>32</v>
      </c>
      <c r="B53" s="11">
        <v>364</v>
      </c>
      <c r="C53">
        <v>476</v>
      </c>
      <c r="D53" s="2">
        <v>460</v>
      </c>
      <c r="E53" s="2">
        <v>242</v>
      </c>
      <c r="F53" s="2">
        <v>220</v>
      </c>
      <c r="G53" s="2">
        <v>235</v>
      </c>
      <c r="H53" s="2">
        <v>240</v>
      </c>
      <c r="I53" s="2">
        <v>241</v>
      </c>
      <c r="J53" s="2">
        <v>228</v>
      </c>
      <c r="K53" s="2">
        <v>247</v>
      </c>
      <c r="L53" s="2">
        <v>252</v>
      </c>
      <c r="M53" s="2">
        <v>220</v>
      </c>
      <c r="N53" s="2">
        <v>254</v>
      </c>
    </row>
    <row r="54" spans="1:14" ht="15">
      <c r="A54" s="11" t="s">
        <v>33</v>
      </c>
      <c r="B54" s="11">
        <v>239</v>
      </c>
      <c r="C54">
        <v>288</v>
      </c>
      <c r="D54" s="2">
        <v>277</v>
      </c>
      <c r="E54" s="2">
        <v>123</v>
      </c>
      <c r="F54" s="2">
        <v>114</v>
      </c>
      <c r="G54" s="2">
        <v>123</v>
      </c>
      <c r="H54" s="2">
        <v>126</v>
      </c>
      <c r="I54" s="2">
        <v>126</v>
      </c>
      <c r="J54" s="2">
        <v>126</v>
      </c>
      <c r="K54" s="2">
        <v>138</v>
      </c>
      <c r="L54" s="2">
        <v>141</v>
      </c>
      <c r="M54" s="2">
        <v>118</v>
      </c>
      <c r="N54" s="2">
        <v>143</v>
      </c>
    </row>
    <row r="55" spans="1:14" ht="15">
      <c r="A55" s="11" t="s">
        <v>34</v>
      </c>
      <c r="B55" s="11">
        <v>30</v>
      </c>
      <c r="C55">
        <v>32</v>
      </c>
      <c r="D55" s="2">
        <v>29</v>
      </c>
      <c r="E55" s="2">
        <v>11</v>
      </c>
      <c r="F55" s="2">
        <v>14</v>
      </c>
      <c r="G55" s="2">
        <v>17</v>
      </c>
      <c r="H55" s="2">
        <v>18</v>
      </c>
      <c r="I55" s="2">
        <v>18</v>
      </c>
      <c r="J55" s="2">
        <v>18</v>
      </c>
      <c r="K55" s="2">
        <v>18</v>
      </c>
      <c r="L55" s="2">
        <v>24</v>
      </c>
      <c r="M55" s="2">
        <v>11</v>
      </c>
      <c r="N55" s="2">
        <v>22</v>
      </c>
    </row>
    <row r="56" spans="1:14" ht="15">
      <c r="A56" s="11" t="s">
        <v>35</v>
      </c>
      <c r="B56" s="11">
        <v>210</v>
      </c>
      <c r="C56">
        <v>345</v>
      </c>
      <c r="D56" s="2">
        <v>327</v>
      </c>
      <c r="E56" s="2">
        <v>152</v>
      </c>
      <c r="F56" s="2">
        <v>152</v>
      </c>
      <c r="G56" s="2">
        <v>159</v>
      </c>
      <c r="H56" s="2">
        <v>164</v>
      </c>
      <c r="I56" s="2">
        <v>161</v>
      </c>
      <c r="J56" s="2">
        <v>160</v>
      </c>
      <c r="K56" s="2">
        <v>150</v>
      </c>
      <c r="L56" s="2">
        <v>176</v>
      </c>
      <c r="M56" s="2">
        <v>151</v>
      </c>
      <c r="N56" s="2">
        <v>153</v>
      </c>
    </row>
    <row r="57" spans="1:14" ht="15">
      <c r="A57" s="11" t="s">
        <v>36</v>
      </c>
      <c r="B57" s="11">
        <v>66</v>
      </c>
      <c r="C57">
        <v>75</v>
      </c>
      <c r="D57" s="2">
        <v>71</v>
      </c>
      <c r="E57" s="2">
        <v>36</v>
      </c>
      <c r="F57" s="2">
        <v>35</v>
      </c>
      <c r="G57" s="2">
        <v>34</v>
      </c>
      <c r="H57" s="2">
        <v>37</v>
      </c>
      <c r="I57" s="2">
        <v>32</v>
      </c>
      <c r="J57" s="2">
        <v>33</v>
      </c>
      <c r="K57" s="2">
        <v>38</v>
      </c>
      <c r="L57" s="2">
        <v>35</v>
      </c>
      <c r="M57" s="2">
        <v>31</v>
      </c>
      <c r="N57" s="2">
        <v>31</v>
      </c>
    </row>
    <row r="58" spans="1:14" ht="15">
      <c r="A58" s="11" t="s">
        <v>37</v>
      </c>
      <c r="B58" s="11">
        <v>533</v>
      </c>
      <c r="C58">
        <v>764</v>
      </c>
      <c r="D58" s="2">
        <v>702</v>
      </c>
      <c r="E58" s="2">
        <v>354</v>
      </c>
      <c r="F58" s="2">
        <v>340</v>
      </c>
      <c r="G58" s="2">
        <v>345</v>
      </c>
      <c r="H58" s="2">
        <v>335</v>
      </c>
      <c r="I58" s="2">
        <v>340</v>
      </c>
      <c r="J58" s="2">
        <v>318</v>
      </c>
      <c r="K58" s="2">
        <v>360</v>
      </c>
      <c r="L58" s="2">
        <v>351</v>
      </c>
      <c r="M58" s="2">
        <v>323</v>
      </c>
      <c r="N58" s="2">
        <v>346</v>
      </c>
    </row>
    <row r="59" spans="1:14" ht="15">
      <c r="A59" s="11" t="s">
        <v>79</v>
      </c>
      <c r="B59" s="11">
        <v>91</v>
      </c>
      <c r="C59">
        <v>118</v>
      </c>
      <c r="D59" s="2">
        <v>108</v>
      </c>
      <c r="E59" s="2">
        <v>58</v>
      </c>
      <c r="F59" s="2">
        <v>53</v>
      </c>
      <c r="G59" s="2">
        <v>58</v>
      </c>
      <c r="H59" s="2">
        <v>53</v>
      </c>
      <c r="I59" s="2">
        <v>55</v>
      </c>
      <c r="J59" s="2">
        <v>61</v>
      </c>
      <c r="K59" s="2">
        <v>55</v>
      </c>
      <c r="L59" s="2">
        <v>59</v>
      </c>
      <c r="M59" s="2">
        <v>52</v>
      </c>
      <c r="N59" s="2">
        <v>63</v>
      </c>
    </row>
    <row r="60" spans="1:14" ht="15">
      <c r="A60" s="11" t="s">
        <v>38</v>
      </c>
      <c r="B60" s="11">
        <v>133</v>
      </c>
      <c r="C60">
        <v>183</v>
      </c>
      <c r="D60" s="2">
        <v>174</v>
      </c>
      <c r="E60" s="2">
        <v>82</v>
      </c>
      <c r="F60" s="2">
        <v>69</v>
      </c>
      <c r="G60" s="2">
        <v>72</v>
      </c>
      <c r="H60" s="2">
        <v>82</v>
      </c>
      <c r="I60" s="2">
        <v>79</v>
      </c>
      <c r="J60" s="2">
        <v>85</v>
      </c>
      <c r="K60" s="2">
        <v>95</v>
      </c>
      <c r="L60" s="2">
        <v>91</v>
      </c>
      <c r="M60" s="2">
        <v>73</v>
      </c>
      <c r="N60" s="2">
        <v>90</v>
      </c>
    </row>
    <row r="61" spans="1:14" ht="15">
      <c r="A61" s="11" t="s">
        <v>80</v>
      </c>
      <c r="B61" s="11">
        <v>382</v>
      </c>
      <c r="C61">
        <v>479</v>
      </c>
      <c r="D61" s="2">
        <v>522</v>
      </c>
      <c r="E61" s="2">
        <v>264</v>
      </c>
      <c r="F61" s="2">
        <v>245</v>
      </c>
      <c r="G61" s="2">
        <v>243</v>
      </c>
      <c r="H61" s="2">
        <v>244</v>
      </c>
      <c r="I61" s="2">
        <v>254</v>
      </c>
      <c r="J61" s="2">
        <v>237</v>
      </c>
      <c r="K61" s="2">
        <v>245</v>
      </c>
      <c r="L61" s="2">
        <v>259</v>
      </c>
      <c r="M61" s="2">
        <v>251</v>
      </c>
      <c r="N61" s="2">
        <v>254</v>
      </c>
    </row>
    <row r="62" spans="1:14" ht="15">
      <c r="A62" s="11" t="s">
        <v>39</v>
      </c>
      <c r="B62" s="11">
        <v>321</v>
      </c>
      <c r="C62">
        <v>424</v>
      </c>
      <c r="D62" s="2">
        <v>429</v>
      </c>
      <c r="E62" s="2">
        <v>223</v>
      </c>
      <c r="F62" s="2">
        <v>216</v>
      </c>
      <c r="G62" s="2">
        <v>203</v>
      </c>
      <c r="H62" s="2">
        <v>198</v>
      </c>
      <c r="I62" s="2">
        <v>208</v>
      </c>
      <c r="J62" s="2">
        <v>212</v>
      </c>
      <c r="K62" s="2">
        <v>230</v>
      </c>
      <c r="L62" s="2">
        <v>243</v>
      </c>
      <c r="M62" s="2">
        <v>212</v>
      </c>
      <c r="N62" s="2">
        <v>231</v>
      </c>
    </row>
    <row r="63" spans="1:14" ht="15">
      <c r="A63" s="11" t="s">
        <v>40</v>
      </c>
      <c r="B63" s="11">
        <v>80</v>
      </c>
      <c r="C63">
        <v>113</v>
      </c>
      <c r="D63" s="2">
        <v>121</v>
      </c>
      <c r="E63" s="2">
        <v>57</v>
      </c>
      <c r="F63" s="2">
        <v>57</v>
      </c>
      <c r="G63" s="2">
        <v>51</v>
      </c>
      <c r="H63" s="2">
        <v>49</v>
      </c>
      <c r="I63" s="2">
        <v>52</v>
      </c>
      <c r="J63" s="2">
        <v>47</v>
      </c>
      <c r="K63" s="2">
        <v>57</v>
      </c>
      <c r="L63" s="2">
        <v>53</v>
      </c>
      <c r="M63" s="2">
        <v>53</v>
      </c>
      <c r="N63" s="2">
        <v>60</v>
      </c>
    </row>
    <row r="64" spans="1:14" ht="15">
      <c r="A64" s="11" t="s">
        <v>41</v>
      </c>
      <c r="B64" s="11">
        <v>249</v>
      </c>
      <c r="C64">
        <v>382</v>
      </c>
      <c r="D64" s="2">
        <v>440</v>
      </c>
      <c r="E64" s="2">
        <v>206</v>
      </c>
      <c r="F64" s="2">
        <v>210</v>
      </c>
      <c r="G64" s="2">
        <v>215</v>
      </c>
      <c r="H64" s="2">
        <v>222</v>
      </c>
      <c r="I64" s="2">
        <v>222</v>
      </c>
      <c r="J64" s="2">
        <v>214</v>
      </c>
      <c r="K64" s="2">
        <v>225</v>
      </c>
      <c r="L64" s="2">
        <v>226</v>
      </c>
      <c r="M64" s="2">
        <v>208</v>
      </c>
      <c r="N64" s="2">
        <v>209</v>
      </c>
    </row>
    <row r="65" spans="1:14" ht="15">
      <c r="A65" s="11" t="s">
        <v>42</v>
      </c>
      <c r="B65" s="11">
        <v>183</v>
      </c>
      <c r="C65">
        <v>267</v>
      </c>
      <c r="D65" s="2">
        <v>262</v>
      </c>
      <c r="E65" s="2">
        <v>123</v>
      </c>
      <c r="F65" s="2">
        <v>109</v>
      </c>
      <c r="G65" s="2">
        <v>115</v>
      </c>
      <c r="H65" s="2">
        <v>112</v>
      </c>
      <c r="I65" s="2">
        <v>99</v>
      </c>
      <c r="J65" s="2">
        <v>117</v>
      </c>
      <c r="K65" s="2">
        <v>122</v>
      </c>
      <c r="L65" s="2">
        <v>122</v>
      </c>
      <c r="M65" s="2">
        <v>122</v>
      </c>
      <c r="N65" s="2">
        <v>123</v>
      </c>
    </row>
    <row r="66" spans="1:14" ht="15">
      <c r="A66" s="11" t="s">
        <v>43</v>
      </c>
      <c r="B66" s="11">
        <v>106</v>
      </c>
      <c r="C66">
        <v>235</v>
      </c>
      <c r="D66" s="2">
        <v>284</v>
      </c>
      <c r="E66" s="2">
        <v>104</v>
      </c>
      <c r="F66" s="2">
        <v>100</v>
      </c>
      <c r="G66" s="2">
        <v>93</v>
      </c>
      <c r="H66" s="2">
        <v>86</v>
      </c>
      <c r="I66" s="2">
        <v>92</v>
      </c>
      <c r="J66" s="2">
        <v>93</v>
      </c>
      <c r="K66" s="2">
        <v>107</v>
      </c>
      <c r="L66" s="2">
        <v>103</v>
      </c>
      <c r="M66" s="2">
        <v>102</v>
      </c>
      <c r="N66" s="2">
        <v>93</v>
      </c>
    </row>
    <row r="67" spans="1:14" ht="15">
      <c r="A67" s="11" t="s">
        <v>44</v>
      </c>
      <c r="B67" s="11">
        <v>104</v>
      </c>
      <c r="C67">
        <v>149</v>
      </c>
      <c r="D67" s="2">
        <v>146</v>
      </c>
      <c r="E67" s="2">
        <v>75</v>
      </c>
      <c r="F67" s="2">
        <v>72</v>
      </c>
      <c r="G67" s="2">
        <v>71</v>
      </c>
      <c r="H67" s="2">
        <v>70</v>
      </c>
      <c r="I67" s="2">
        <v>71</v>
      </c>
      <c r="J67" s="2">
        <v>71</v>
      </c>
      <c r="K67" s="2">
        <v>71</v>
      </c>
      <c r="L67" s="2">
        <v>72</v>
      </c>
      <c r="M67" s="2">
        <v>73</v>
      </c>
      <c r="N67" s="2">
        <v>67</v>
      </c>
    </row>
    <row r="68" spans="1:14" ht="15">
      <c r="A68" s="11" t="s">
        <v>45</v>
      </c>
      <c r="B68" s="11">
        <v>81</v>
      </c>
      <c r="C68">
        <v>87</v>
      </c>
      <c r="D68" s="2">
        <v>111</v>
      </c>
      <c r="E68" s="2">
        <v>46</v>
      </c>
      <c r="F68" s="2">
        <v>47</v>
      </c>
      <c r="G68" s="2">
        <v>51</v>
      </c>
      <c r="H68" s="2">
        <v>47</v>
      </c>
      <c r="I68" s="2">
        <v>48</v>
      </c>
      <c r="J68" s="2">
        <v>52</v>
      </c>
      <c r="K68" s="2">
        <v>52</v>
      </c>
      <c r="L68" s="2">
        <v>50</v>
      </c>
      <c r="M68" s="2">
        <v>55</v>
      </c>
      <c r="N68" s="2">
        <v>61</v>
      </c>
    </row>
    <row r="69" spans="1:14" ht="15">
      <c r="A69" s="11" t="s">
        <v>46</v>
      </c>
      <c r="B69" s="11">
        <v>311</v>
      </c>
      <c r="C69">
        <v>414</v>
      </c>
      <c r="D69" s="2">
        <v>422</v>
      </c>
      <c r="E69" s="2">
        <v>191</v>
      </c>
      <c r="F69" s="2">
        <v>195</v>
      </c>
      <c r="G69" s="2">
        <v>197</v>
      </c>
      <c r="H69" s="2">
        <v>181</v>
      </c>
      <c r="I69" s="2">
        <v>169</v>
      </c>
      <c r="J69" s="2">
        <v>181</v>
      </c>
      <c r="K69" s="2">
        <v>201</v>
      </c>
      <c r="L69" s="2">
        <v>193</v>
      </c>
      <c r="M69" s="2">
        <v>190</v>
      </c>
      <c r="N69" s="2">
        <v>216</v>
      </c>
    </row>
    <row r="70" spans="1:14" ht="15">
      <c r="A70" s="2" t="s">
        <v>116</v>
      </c>
      <c r="B70" s="30">
        <v>0</v>
      </c>
      <c r="C70" s="2">
        <v>111</v>
      </c>
      <c r="D70" s="2">
        <v>368</v>
      </c>
      <c r="E70" s="2">
        <v>90</v>
      </c>
      <c r="F70" s="2">
        <v>77</v>
      </c>
      <c r="G70" s="2">
        <v>83</v>
      </c>
      <c r="H70" s="2">
        <v>57</v>
      </c>
      <c r="I70" s="2">
        <v>66</v>
      </c>
      <c r="J70" s="2">
        <v>59</v>
      </c>
      <c r="K70" s="2">
        <v>27</v>
      </c>
      <c r="L70" s="2">
        <v>25</v>
      </c>
      <c r="M70" s="2">
        <v>52</v>
      </c>
      <c r="N70" s="2">
        <v>74</v>
      </c>
    </row>
    <row r="71" spans="1:14" s="2" customFormat="1" ht="15">
      <c r="A71" s="2" t="s">
        <v>117</v>
      </c>
      <c r="B71" s="30">
        <v>0</v>
      </c>
      <c r="C71" s="2">
        <v>1</v>
      </c>
      <c r="D71" s="2">
        <v>72</v>
      </c>
      <c r="E71" s="2">
        <v>14</v>
      </c>
      <c r="F71" s="2">
        <v>12</v>
      </c>
      <c r="G71" s="2">
        <v>18</v>
      </c>
      <c r="H71" s="2">
        <v>2</v>
      </c>
      <c r="I71" s="2">
        <v>5</v>
      </c>
      <c r="J71" s="2">
        <v>11</v>
      </c>
      <c r="K71" s="2">
        <v>5</v>
      </c>
      <c r="L71" s="2">
        <v>5</v>
      </c>
      <c r="M71" s="2">
        <v>4</v>
      </c>
      <c r="N71" s="2">
        <v>4</v>
      </c>
    </row>
    <row r="72" spans="1:14" s="2" customFormat="1" ht="15">
      <c r="A72" s="2" t="s">
        <v>127</v>
      </c>
      <c r="B72" s="30">
        <v>0</v>
      </c>
      <c r="C72" s="2">
        <v>0</v>
      </c>
      <c r="D72" s="2">
        <v>2</v>
      </c>
      <c r="E72" s="2">
        <v>4</v>
      </c>
      <c r="F72" s="2">
        <v>4</v>
      </c>
      <c r="G72" s="2">
        <v>7</v>
      </c>
      <c r="H72" s="2">
        <v>6</v>
      </c>
      <c r="I72" s="2">
        <v>3</v>
      </c>
      <c r="J72" s="2">
        <v>3</v>
      </c>
      <c r="K72" s="2">
        <v>0</v>
      </c>
      <c r="L72" s="2">
        <v>1</v>
      </c>
      <c r="M72" s="2">
        <v>0</v>
      </c>
      <c r="N72" s="2">
        <v>5</v>
      </c>
    </row>
    <row r="73" spans="1:14" s="2" customFormat="1" ht="15">
      <c r="A73" s="2" t="s">
        <v>134</v>
      </c>
      <c r="B73" s="30">
        <v>0</v>
      </c>
      <c r="C73" s="2">
        <v>0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</row>
    <row r="74" spans="1:14" s="2" customFormat="1" ht="15">
      <c r="A74" s="2" t="s">
        <v>122</v>
      </c>
      <c r="B74" s="2">
        <v>0</v>
      </c>
      <c r="C74" s="2">
        <v>0</v>
      </c>
      <c r="D74" s="2">
        <v>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s="2" customFormat="1" ht="15">
      <c r="A75" s="2" t="s">
        <v>123</v>
      </c>
      <c r="B75" s="2">
        <v>0</v>
      </c>
      <c r="C75" s="2">
        <v>0</v>
      </c>
      <c r="D75" s="2">
        <v>51</v>
      </c>
      <c r="E75" s="2">
        <v>11</v>
      </c>
      <c r="F75" s="2">
        <v>9</v>
      </c>
      <c r="G75" s="2">
        <v>4</v>
      </c>
      <c r="H75" s="2">
        <v>5</v>
      </c>
      <c r="I75" s="2">
        <v>5</v>
      </c>
      <c r="J75" s="2">
        <v>9</v>
      </c>
      <c r="K75" s="2">
        <v>0</v>
      </c>
      <c r="L75" s="2">
        <v>1</v>
      </c>
      <c r="M75" s="2">
        <v>11</v>
      </c>
      <c r="N75" s="2">
        <v>6</v>
      </c>
    </row>
    <row r="76" spans="1:14" s="2" customFormat="1" ht="15">
      <c r="A76" s="2" t="s">
        <v>148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3</v>
      </c>
      <c r="H76" s="2">
        <v>2</v>
      </c>
      <c r="I76" s="2">
        <v>0</v>
      </c>
      <c r="J76" s="2">
        <v>1</v>
      </c>
      <c r="K76" s="2">
        <v>3</v>
      </c>
      <c r="L76" s="2">
        <v>2</v>
      </c>
      <c r="M76" s="2">
        <v>0</v>
      </c>
      <c r="N76" s="2">
        <v>8</v>
      </c>
    </row>
    <row r="77" spans="1:14" s="2" customFormat="1" ht="15">
      <c r="A77" s="2" t="s">
        <v>133</v>
      </c>
      <c r="B77" s="2">
        <v>0</v>
      </c>
      <c r="C77" s="2">
        <v>0</v>
      </c>
      <c r="D77" s="2">
        <v>0</v>
      </c>
      <c r="E77" s="2">
        <v>4</v>
      </c>
      <c r="F77" s="2">
        <v>10</v>
      </c>
      <c r="G77" s="2">
        <v>1</v>
      </c>
      <c r="H77" s="2">
        <v>4</v>
      </c>
      <c r="I77" s="2">
        <v>2</v>
      </c>
      <c r="J77" s="2">
        <v>14</v>
      </c>
      <c r="K77" s="2">
        <v>1</v>
      </c>
      <c r="L77" s="2">
        <v>0</v>
      </c>
      <c r="M77" s="2">
        <v>0</v>
      </c>
      <c r="N77" s="2">
        <v>9</v>
      </c>
    </row>
    <row r="78" spans="1:14" s="2" customFormat="1" ht="15">
      <c r="A78" s="11" t="s">
        <v>110</v>
      </c>
      <c r="B78" s="11">
        <v>0</v>
      </c>
      <c r="C78">
        <v>23</v>
      </c>
      <c r="D78" s="2">
        <v>17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  <c r="J78" s="2">
        <v>8</v>
      </c>
      <c r="K78" s="2">
        <v>10</v>
      </c>
      <c r="L78" s="2">
        <v>8</v>
      </c>
      <c r="M78" s="2">
        <v>9</v>
      </c>
      <c r="N78" s="2">
        <v>11</v>
      </c>
    </row>
    <row r="79" spans="1:14" ht="15">
      <c r="A79" s="11" t="s">
        <v>111</v>
      </c>
      <c r="B79" s="11">
        <v>0</v>
      </c>
      <c r="C79">
        <v>91</v>
      </c>
      <c r="D79" s="2">
        <v>98</v>
      </c>
      <c r="E79" s="2">
        <v>50</v>
      </c>
      <c r="F79" s="2">
        <v>41</v>
      </c>
      <c r="G79" s="2">
        <v>50</v>
      </c>
      <c r="H79" s="2">
        <v>50</v>
      </c>
      <c r="I79" s="2">
        <v>44</v>
      </c>
      <c r="J79" s="2">
        <v>46</v>
      </c>
      <c r="K79" s="2">
        <v>45</v>
      </c>
      <c r="L79" s="2">
        <v>47</v>
      </c>
      <c r="M79">
        <v>30</v>
      </c>
      <c r="N79" s="2">
        <v>41</v>
      </c>
    </row>
    <row r="80" spans="1:14" ht="15">
      <c r="A80" s="11" t="s">
        <v>112</v>
      </c>
      <c r="B80" s="11">
        <v>0</v>
      </c>
      <c r="C80">
        <v>111</v>
      </c>
      <c r="D80" s="2">
        <v>123</v>
      </c>
      <c r="E80" s="2">
        <v>59</v>
      </c>
      <c r="F80" s="2">
        <v>57</v>
      </c>
      <c r="G80" s="2">
        <v>75</v>
      </c>
      <c r="H80" s="2">
        <v>58</v>
      </c>
      <c r="I80" s="2">
        <v>57</v>
      </c>
      <c r="J80" s="2">
        <v>52</v>
      </c>
      <c r="K80" s="2">
        <v>62</v>
      </c>
      <c r="L80" s="2">
        <v>56</v>
      </c>
      <c r="M80">
        <v>56</v>
      </c>
      <c r="N80" s="2">
        <v>53</v>
      </c>
    </row>
    <row r="81" spans="1:14" s="2" customFormat="1" ht="15">
      <c r="A81" s="11" t="s">
        <v>152</v>
      </c>
      <c r="B81" s="30">
        <v>0</v>
      </c>
      <c r="C81" s="2">
        <v>0</v>
      </c>
      <c r="D81" s="2">
        <v>0</v>
      </c>
      <c r="E81" s="2">
        <v>0</v>
      </c>
      <c r="F81" s="2">
        <v>0</v>
      </c>
      <c r="G81" s="2">
        <v>155</v>
      </c>
      <c r="H81">
        <v>221</v>
      </c>
      <c r="I81" s="2">
        <v>185</v>
      </c>
      <c r="J81" s="2">
        <v>193</v>
      </c>
      <c r="K81" s="2">
        <v>193</v>
      </c>
      <c r="L81" s="2">
        <v>188</v>
      </c>
      <c r="M81" s="2">
        <v>0</v>
      </c>
      <c r="N81" s="2">
        <v>177</v>
      </c>
    </row>
    <row r="82" spans="1:14" ht="15">
      <c r="A82" s="23" t="s">
        <v>47</v>
      </c>
      <c r="B82" s="33">
        <f aca="true" t="shared" si="0" ref="B82:L82">SUM(B2:B81)+(B83)</f>
        <v>16695</v>
      </c>
      <c r="C82" s="33">
        <f t="shared" si="0"/>
        <v>23909</v>
      </c>
      <c r="D82" s="33">
        <f t="shared" si="0"/>
        <v>23535</v>
      </c>
      <c r="E82" s="33">
        <f t="shared" si="0"/>
        <v>11110</v>
      </c>
      <c r="F82" s="33">
        <f t="shared" si="0"/>
        <v>10603</v>
      </c>
      <c r="G82" s="33">
        <f t="shared" si="0"/>
        <v>11045</v>
      </c>
      <c r="H82" s="33">
        <f t="shared" si="0"/>
        <v>10877</v>
      </c>
      <c r="I82" s="33">
        <f t="shared" si="0"/>
        <v>10869</v>
      </c>
      <c r="J82" s="33">
        <f t="shared" si="0"/>
        <v>10931</v>
      </c>
      <c r="K82" s="33">
        <f t="shared" si="0"/>
        <v>11476</v>
      </c>
      <c r="L82" s="33">
        <f t="shared" si="0"/>
        <v>11678</v>
      </c>
      <c r="M82" s="33">
        <f>SUM(M2:M81)</f>
        <v>10390</v>
      </c>
      <c r="N82" s="33">
        <f>SUM(N2:N81)</f>
        <v>11495</v>
      </c>
    </row>
    <row r="83" spans="1:14" ht="15" hidden="1">
      <c r="A83" s="11" t="s">
        <v>67</v>
      </c>
      <c r="B83" s="11">
        <v>17</v>
      </c>
      <c r="C83">
        <v>2</v>
      </c>
      <c r="D83">
        <v>0</v>
      </c>
      <c r="E83">
        <v>0</v>
      </c>
      <c r="J83" s="2"/>
      <c r="K83" s="2"/>
      <c r="N83" s="2"/>
    </row>
    <row r="84" spans="9:11" ht="15">
      <c r="I84" s="2"/>
      <c r="K84" s="2"/>
    </row>
    <row r="85" ht="15">
      <c r="K85" s="2"/>
    </row>
    <row r="86" ht="15">
      <c r="K86" s="2"/>
    </row>
    <row r="87" ht="15">
      <c r="K87" s="2"/>
    </row>
    <row r="88" ht="15">
      <c r="K88" s="2"/>
    </row>
    <row r="89" ht="15">
      <c r="K89" s="2"/>
    </row>
    <row r="90" ht="15">
      <c r="K90" s="2"/>
    </row>
    <row r="91" ht="15">
      <c r="K91" s="2"/>
    </row>
    <row r="92" ht="15">
      <c r="K92" s="2"/>
    </row>
    <row r="93" ht="15">
      <c r="K93" s="2"/>
    </row>
    <row r="94" ht="15">
      <c r="K94" s="2"/>
    </row>
    <row r="95" ht="15">
      <c r="K95" s="2"/>
    </row>
    <row r="96" ht="15">
      <c r="K96" s="2"/>
    </row>
    <row r="97" ht="15">
      <c r="K97" s="2"/>
    </row>
    <row r="98" ht="15">
      <c r="K98" s="2"/>
    </row>
    <row r="99" ht="15">
      <c r="K99" s="2"/>
    </row>
    <row r="100" ht="15">
      <c r="K100" s="2"/>
    </row>
    <row r="101" ht="15">
      <c r="K101" s="2"/>
    </row>
    <row r="102" ht="15">
      <c r="K102" s="2"/>
    </row>
    <row r="103" ht="15">
      <c r="K103" s="2"/>
    </row>
    <row r="104" ht="15">
      <c r="K10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nacosta</cp:lastModifiedBy>
  <cp:lastPrinted>2019-12-03T15:06:04Z</cp:lastPrinted>
  <dcterms:created xsi:type="dcterms:W3CDTF">2013-03-31T19:55:07Z</dcterms:created>
  <dcterms:modified xsi:type="dcterms:W3CDTF">2022-11-02T19:03:01Z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0x010100E4673A863FEEB44581B005888145FE17</vt:lpwstr>
  </property>
</Properties>
</file>