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nkai/Desktop/"/>
    </mc:Choice>
  </mc:AlternateContent>
  <xr:revisionPtr revIDLastSave="0" documentId="8_{4AD5177D-1200-E34E-9D68-0FA0E43D97AC}" xr6:coauthVersionLast="45" xr6:coauthVersionMax="45" xr10:uidLastSave="{00000000-0000-0000-0000-000000000000}"/>
  <bookViews>
    <workbookView xWindow="6160" yWindow="3140" windowWidth="27240" windowHeight="15720" xr2:uid="{CF5B0992-E2AB-EA45-BA0A-3E3191E2259E}"/>
  </bookViews>
  <sheets>
    <sheet name="Sheet1" sheetId="1" r:id="rId1"/>
  </sheets>
  <definedNames>
    <definedName name="wamstat_ptype__1" localSheetId="0">Sheet1!$A$1:$BR$25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S26" i="1" l="1"/>
  <c r="BS25" i="1"/>
  <c r="BS24" i="1"/>
  <c r="BS23" i="1"/>
  <c r="BS22" i="1"/>
  <c r="BS21" i="1"/>
  <c r="BS20" i="1"/>
  <c r="BS19" i="1"/>
  <c r="BS18" i="1"/>
  <c r="BS17" i="1"/>
  <c r="BS16" i="1"/>
  <c r="BS15" i="1"/>
  <c r="BS14" i="1"/>
  <c r="BS13" i="1"/>
  <c r="BS12" i="1"/>
  <c r="BS11" i="1"/>
  <c r="BS10" i="1"/>
  <c r="BS9" i="1"/>
  <c r="BS8" i="1"/>
  <c r="BS7" i="1"/>
  <c r="BS6" i="1"/>
  <c r="BS5" i="1"/>
  <c r="BS4" i="1"/>
  <c r="BS3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6830E0F-3B60-F04A-B963-B03749A5CF9D}" name="wamstat_ptype (1)" type="6" refreshedVersion="6" background="1" saveData="1">
    <textPr codePage="10000" sourceFile="/Users/sankai/Downloads/wamstat_ptype (1).txt">
      <textFields count="2">
        <textField/>
        <textField/>
      </textFields>
    </textPr>
  </connection>
</connections>
</file>

<file path=xl/sharedStrings.xml><?xml version="1.0" encoding="utf-8"?>
<sst xmlns="http://schemas.openxmlformats.org/spreadsheetml/2006/main" count="95" uniqueCount="94">
  <si>
    <t>Forwarding Service Statistics - by Patron Type - 06-01-2020 - 06-30-2020</t>
  </si>
  <si>
    <t>Database</t>
  </si>
  <si>
    <t>Correctional facilities</t>
  </si>
  <si>
    <t>NON-RESIDENT</t>
  </si>
  <si>
    <t>Homebound &amp; Extension Services</t>
  </si>
  <si>
    <t>Poughkeepsie</t>
  </si>
  <si>
    <t>Amenia</t>
  </si>
  <si>
    <t>Athens</t>
  </si>
  <si>
    <t>Beacon</t>
  </si>
  <si>
    <t>Beekman</t>
  </si>
  <si>
    <t>Brewster</t>
  </si>
  <si>
    <t>Cairo</t>
  </si>
  <si>
    <t>Carmel</t>
  </si>
  <si>
    <t>Catskill</t>
  </si>
  <si>
    <t>Chatham</t>
  </si>
  <si>
    <t>Canaan</t>
  </si>
  <si>
    <t>Claverack</t>
  </si>
  <si>
    <t>Clinton</t>
  </si>
  <si>
    <t>Cold Spring</t>
  </si>
  <si>
    <t>Coxsackie</t>
  </si>
  <si>
    <t>Dover</t>
  </si>
  <si>
    <t>East Fishkill</t>
  </si>
  <si>
    <t>Esopus</t>
  </si>
  <si>
    <t>Fishkill</t>
  </si>
  <si>
    <t>Garrison</t>
  </si>
  <si>
    <t>Germantown</t>
  </si>
  <si>
    <t>Greenville</t>
  </si>
  <si>
    <t>Haines Falls</t>
  </si>
  <si>
    <t>Highland</t>
  </si>
  <si>
    <t>Hillsdale, Copake, Ancram</t>
  </si>
  <si>
    <t>Hudson</t>
  </si>
  <si>
    <t>Hunter</t>
  </si>
  <si>
    <t>Hurley</t>
  </si>
  <si>
    <t>Hyde Park</t>
  </si>
  <si>
    <t>Kent</t>
  </si>
  <si>
    <t>Kinderhook</t>
  </si>
  <si>
    <t>Kingston</t>
  </si>
  <si>
    <t>LaGrange</t>
  </si>
  <si>
    <t>Mahopac</t>
  </si>
  <si>
    <t>Marlboro</t>
  </si>
  <si>
    <t>Millbrook</t>
  </si>
  <si>
    <t>Milton</t>
  </si>
  <si>
    <t>New Lebanon</t>
  </si>
  <si>
    <t>New Paltz</t>
  </si>
  <si>
    <t>N. Chatham</t>
  </si>
  <si>
    <t>N.E. Millerton</t>
  </si>
  <si>
    <t>Patterson</t>
  </si>
  <si>
    <t>Pawling</t>
  </si>
  <si>
    <t>Philmont</t>
  </si>
  <si>
    <t>Phoenicia</t>
  </si>
  <si>
    <t>Pine Hill</t>
  </si>
  <si>
    <t>Pine Plains</t>
  </si>
  <si>
    <t>Plattekill</t>
  </si>
  <si>
    <t>Pleasant Valley</t>
  </si>
  <si>
    <t>Putnam</t>
  </si>
  <si>
    <t>Red Hook</t>
  </si>
  <si>
    <t>Rhinebeck</t>
  </si>
  <si>
    <t>Rhinecliff</t>
  </si>
  <si>
    <t>Rosendale</t>
  </si>
  <si>
    <t>Saugerties</t>
  </si>
  <si>
    <t>Staatsburg</t>
  </si>
  <si>
    <t>Stanfordville</t>
  </si>
  <si>
    <t>Stone Ridge</t>
  </si>
  <si>
    <t>Tivoli</t>
  </si>
  <si>
    <t>Ulster</t>
  </si>
  <si>
    <t>Valatie</t>
  </si>
  <si>
    <t>Wappingers</t>
  </si>
  <si>
    <t>W. Hurley</t>
  </si>
  <si>
    <t>W. Shokan</t>
  </si>
  <si>
    <t>Woodstock</t>
  </si>
  <si>
    <t>Non-Verified</t>
  </si>
  <si>
    <t>Gale: Academic One File</t>
  </si>
  <si>
    <t xml:space="preserve">Gale </t>
  </si>
  <si>
    <t>Ancestry.com</t>
  </si>
  <si>
    <t>Britannica Academic</t>
  </si>
  <si>
    <t>Brainfuse</t>
  </si>
  <si>
    <t>Poughkeepsie Journal-Dutchess</t>
  </si>
  <si>
    <t>Tumblebooks</t>
  </si>
  <si>
    <t xml:space="preserve">Britannica School </t>
  </si>
  <si>
    <t>EBSCO: All</t>
  </si>
  <si>
    <t>Fold3Proq</t>
  </si>
  <si>
    <t xml:space="preserve">Gale Hospitality Tourism </t>
  </si>
  <si>
    <t>Gale: Health/Wellness Academic</t>
  </si>
  <si>
    <t>Gale: New York Newspapers</t>
  </si>
  <si>
    <t>Gale: General One File</t>
  </si>
  <si>
    <t>Gale Virtual Reference</t>
  </si>
  <si>
    <t>Grey House Financial Rating Se</t>
  </si>
  <si>
    <t>Brainfuse Job Now</t>
  </si>
  <si>
    <t>Mango2</t>
  </si>
  <si>
    <t>PRONYTimes</t>
  </si>
  <si>
    <t>Tumblebook Library</t>
  </si>
  <si>
    <t>Gannett</t>
  </si>
  <si>
    <t>HeritageQuest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</si>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</sst>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wamstat_ptype (1)" connectionId="1" xr16:uid="{6738A004-E680-CF45-841E-A797836F6943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248B7-4486-AC4A-8A33-B032FF0A07BE}">
  <dimension ref="A1:BS26"/>
  <sheetViews>
    <sheetView tabSelected="1" workbookViewId="0">
      <selection activeCell="A27" sqref="A27"/>
    </sheetView>
  </sheetViews>
  <sheetFormatPr baseColWidth="10" defaultRowHeight="16" x14ac:dyDescent="0.2"/>
  <cols>
    <col min="1" max="1" width="62" bestFit="1" customWidth="1"/>
    <col min="2" max="2" width="18.6640625" bestFit="1" customWidth="1"/>
    <col min="3" max="3" width="14" bestFit="1" customWidth="1"/>
    <col min="4" max="4" width="28.83203125" bestFit="1" customWidth="1"/>
    <col min="5" max="5" width="12.33203125" bestFit="1" customWidth="1"/>
    <col min="6" max="6" width="7.5" bestFit="1" customWidth="1"/>
    <col min="7" max="7" width="6.83203125" bestFit="1" customWidth="1"/>
    <col min="8" max="8" width="7.1640625" bestFit="1" customWidth="1"/>
    <col min="9" max="9" width="8.83203125" bestFit="1" customWidth="1"/>
    <col min="10" max="10" width="8.6640625" bestFit="1" customWidth="1"/>
    <col min="11" max="11" width="5.33203125" bestFit="1" customWidth="1"/>
    <col min="12" max="13" width="7" bestFit="1" customWidth="1"/>
    <col min="14" max="14" width="8.5" bestFit="1" customWidth="1"/>
    <col min="15" max="15" width="7.1640625" bestFit="1" customWidth="1"/>
    <col min="16" max="16" width="8.83203125" bestFit="1" customWidth="1"/>
    <col min="17" max="17" width="6.83203125" bestFit="1" customWidth="1"/>
    <col min="18" max="18" width="10.33203125" bestFit="1" customWidth="1"/>
    <col min="19" max="19" width="9" bestFit="1" customWidth="1"/>
    <col min="20" max="20" width="5.83203125" bestFit="1" customWidth="1"/>
    <col min="22" max="23" width="6.83203125" bestFit="1" customWidth="1"/>
    <col min="24" max="24" width="8.1640625" bestFit="1" customWidth="1"/>
    <col min="25" max="25" width="12" bestFit="1" customWidth="1"/>
    <col min="26" max="26" width="9.5" bestFit="1" customWidth="1"/>
    <col min="27" max="27" width="11" bestFit="1" customWidth="1"/>
    <col min="28" max="28" width="8.33203125" bestFit="1" customWidth="1"/>
    <col min="29" max="29" width="22.6640625" bestFit="1" customWidth="1"/>
    <col min="30" max="30" width="7.1640625" bestFit="1" customWidth="1"/>
    <col min="31" max="31" width="6.6640625" bestFit="1" customWidth="1"/>
    <col min="32" max="32" width="6.33203125" bestFit="1" customWidth="1"/>
    <col min="33" max="33" width="9.1640625" bestFit="1" customWidth="1"/>
    <col min="34" max="34" width="4.83203125" bestFit="1" customWidth="1"/>
    <col min="35" max="35" width="10.1640625" bestFit="1" customWidth="1"/>
    <col min="36" max="36" width="8.1640625" bestFit="1" customWidth="1"/>
    <col min="37" max="37" width="9" bestFit="1" customWidth="1"/>
    <col min="38" max="39" width="8.6640625" bestFit="1" customWidth="1"/>
    <col min="40" max="40" width="8.83203125" bestFit="1" customWidth="1"/>
    <col min="41" max="41" width="6.5" bestFit="1" customWidth="1"/>
    <col min="42" max="42" width="12.33203125" bestFit="1" customWidth="1"/>
    <col min="43" max="43" width="9.5" bestFit="1" customWidth="1"/>
    <col min="45" max="45" width="12.5" bestFit="1" customWidth="1"/>
    <col min="46" max="46" width="9" bestFit="1" customWidth="1"/>
    <col min="47" max="47" width="7.6640625" bestFit="1" customWidth="1"/>
    <col min="48" max="48" width="8.5" bestFit="1" customWidth="1"/>
    <col min="49" max="49" width="9" bestFit="1" customWidth="1"/>
    <col min="50" max="50" width="7.83203125" bestFit="1" customWidth="1"/>
    <col min="51" max="51" width="10" bestFit="1" customWidth="1"/>
    <col min="52" max="52" width="8.33203125" bestFit="1" customWidth="1"/>
    <col min="53" max="53" width="13.6640625" bestFit="1" customWidth="1"/>
    <col min="54" max="54" width="7.5" bestFit="1" customWidth="1"/>
    <col min="55" max="55" width="8.83203125" bestFit="1" customWidth="1"/>
    <col min="56" max="56" width="9.5" bestFit="1" customWidth="1"/>
    <col min="57" max="57" width="9" bestFit="1" customWidth="1"/>
    <col min="58" max="58" width="9.6640625" bestFit="1" customWidth="1"/>
    <col min="59" max="59" width="9.83203125" bestFit="1" customWidth="1"/>
    <col min="60" max="60" width="10" bestFit="1" customWidth="1"/>
    <col min="61" max="61" width="11.5" bestFit="1" customWidth="1"/>
    <col min="62" max="62" width="11" bestFit="1" customWidth="1"/>
    <col min="63" max="63" width="5.5" bestFit="1" customWidth="1"/>
    <col min="64" max="64" width="6.1640625" bestFit="1" customWidth="1"/>
    <col min="65" max="65" width="7" bestFit="1" customWidth="1"/>
    <col min="66" max="66" width="11" bestFit="1" customWidth="1"/>
    <col min="67" max="67" width="9.1640625" bestFit="1" customWidth="1"/>
    <col min="68" max="68" width="9.83203125" bestFit="1" customWidth="1"/>
    <col min="69" max="69" width="10.1640625" bestFit="1" customWidth="1"/>
    <col min="70" max="70" width="11.6640625" bestFit="1" customWidth="1"/>
    <col min="71" max="71" width="10.83203125" style="1"/>
  </cols>
  <sheetData>
    <row r="1" spans="1:71" x14ac:dyDescent="0.2">
      <c r="A1" t="s">
        <v>0</v>
      </c>
    </row>
    <row r="2" spans="1:71" x14ac:dyDescent="0.2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  <c r="T2" t="s">
        <v>20</v>
      </c>
      <c r="U2" t="s">
        <v>21</v>
      </c>
      <c r="V2" t="s">
        <v>22</v>
      </c>
      <c r="W2" t="s">
        <v>23</v>
      </c>
      <c r="X2" t="s">
        <v>24</v>
      </c>
      <c r="Y2" t="s">
        <v>25</v>
      </c>
      <c r="Z2" t="s">
        <v>26</v>
      </c>
      <c r="AA2" t="s">
        <v>27</v>
      </c>
      <c r="AB2" t="s">
        <v>28</v>
      </c>
      <c r="AC2" t="s">
        <v>29</v>
      </c>
      <c r="AD2" t="s">
        <v>30</v>
      </c>
      <c r="AE2" t="s">
        <v>31</v>
      </c>
      <c r="AF2" t="s">
        <v>32</v>
      </c>
      <c r="AG2" t="s">
        <v>33</v>
      </c>
      <c r="AH2" t="s">
        <v>34</v>
      </c>
      <c r="AI2" t="s">
        <v>35</v>
      </c>
      <c r="AJ2" t="s">
        <v>36</v>
      </c>
      <c r="AK2" t="s">
        <v>37</v>
      </c>
      <c r="AL2" t="s">
        <v>38</v>
      </c>
      <c r="AM2" t="s">
        <v>39</v>
      </c>
      <c r="AN2" t="s">
        <v>40</v>
      </c>
      <c r="AO2" t="s">
        <v>41</v>
      </c>
      <c r="AP2" t="s">
        <v>42</v>
      </c>
      <c r="AQ2" t="s">
        <v>43</v>
      </c>
      <c r="AR2" t="s">
        <v>44</v>
      </c>
      <c r="AS2" t="s">
        <v>45</v>
      </c>
      <c r="AT2" t="s">
        <v>46</v>
      </c>
      <c r="AU2" t="s">
        <v>47</v>
      </c>
      <c r="AV2" t="s">
        <v>48</v>
      </c>
      <c r="AW2" t="s">
        <v>49</v>
      </c>
      <c r="AX2" t="s">
        <v>50</v>
      </c>
      <c r="AY2" t="s">
        <v>51</v>
      </c>
      <c r="AZ2" t="s">
        <v>52</v>
      </c>
      <c r="BA2" t="s">
        <v>53</v>
      </c>
      <c r="BB2" t="s">
        <v>54</v>
      </c>
      <c r="BC2" t="s">
        <v>55</v>
      </c>
      <c r="BD2" t="s">
        <v>56</v>
      </c>
      <c r="BE2" t="s">
        <v>57</v>
      </c>
      <c r="BF2" t="s">
        <v>58</v>
      </c>
      <c r="BG2" t="s">
        <v>59</v>
      </c>
      <c r="BH2" t="s">
        <v>60</v>
      </c>
      <c r="BI2" t="s">
        <v>61</v>
      </c>
      <c r="BJ2" t="s">
        <v>62</v>
      </c>
      <c r="BK2" t="s">
        <v>63</v>
      </c>
      <c r="BL2" t="s">
        <v>64</v>
      </c>
      <c r="BM2" t="s">
        <v>65</v>
      </c>
      <c r="BN2" t="s">
        <v>66</v>
      </c>
      <c r="BO2" t="s">
        <v>67</v>
      </c>
      <c r="BP2" t="s">
        <v>68</v>
      </c>
      <c r="BQ2" t="s">
        <v>69</v>
      </c>
      <c r="BR2" t="s">
        <v>70</v>
      </c>
    </row>
    <row r="3" spans="1:71" x14ac:dyDescent="0.2">
      <c r="A3" t="s">
        <v>71</v>
      </c>
      <c r="B3">
        <v>0</v>
      </c>
      <c r="C3">
        <v>0</v>
      </c>
      <c r="D3">
        <v>0</v>
      </c>
      <c r="E3">
        <v>7</v>
      </c>
      <c r="F3">
        <v>0</v>
      </c>
      <c r="G3">
        <v>0</v>
      </c>
      <c r="H3">
        <v>0</v>
      </c>
      <c r="I3">
        <v>171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183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19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25</v>
      </c>
      <c r="AK3">
        <v>0</v>
      </c>
      <c r="AL3">
        <v>110</v>
      </c>
      <c r="AM3">
        <v>0</v>
      </c>
      <c r="AN3">
        <v>0</v>
      </c>
      <c r="AO3">
        <v>0</v>
      </c>
      <c r="AP3">
        <v>0</v>
      </c>
      <c r="AQ3">
        <v>46</v>
      </c>
      <c r="AR3">
        <v>0</v>
      </c>
      <c r="AS3">
        <v>0</v>
      </c>
      <c r="AT3">
        <v>0</v>
      </c>
      <c r="AU3">
        <v>0</v>
      </c>
      <c r="AV3">
        <v>0</v>
      </c>
      <c r="AW3">
        <v>52</v>
      </c>
      <c r="AX3">
        <v>0</v>
      </c>
      <c r="AY3">
        <v>0</v>
      </c>
      <c r="AZ3">
        <v>68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185</v>
      </c>
      <c r="BJ3">
        <v>81</v>
      </c>
      <c r="BK3">
        <v>0</v>
      </c>
      <c r="BL3">
        <v>0</v>
      </c>
      <c r="BM3">
        <v>0</v>
      </c>
      <c r="BN3">
        <v>5</v>
      </c>
      <c r="BO3">
        <v>0</v>
      </c>
      <c r="BP3">
        <v>8</v>
      </c>
      <c r="BQ3">
        <v>0</v>
      </c>
      <c r="BR3">
        <v>0</v>
      </c>
      <c r="BS3" s="1">
        <f>SUM(B3:BR3)</f>
        <v>960</v>
      </c>
    </row>
    <row r="4" spans="1:71" x14ac:dyDescent="0.2">
      <c r="A4" t="s">
        <v>72</v>
      </c>
      <c r="B4">
        <v>0</v>
      </c>
      <c r="C4">
        <v>21</v>
      </c>
      <c r="D4">
        <v>31</v>
      </c>
      <c r="E4">
        <v>2072</v>
      </c>
      <c r="F4">
        <v>54</v>
      </c>
      <c r="G4">
        <v>221</v>
      </c>
      <c r="H4">
        <v>220</v>
      </c>
      <c r="I4">
        <v>332</v>
      </c>
      <c r="J4">
        <v>45</v>
      </c>
      <c r="K4">
        <v>36</v>
      </c>
      <c r="L4">
        <v>232</v>
      </c>
      <c r="M4">
        <v>53</v>
      </c>
      <c r="N4">
        <v>700</v>
      </c>
      <c r="O4">
        <v>11</v>
      </c>
      <c r="P4">
        <v>82</v>
      </c>
      <c r="Q4">
        <v>328</v>
      </c>
      <c r="R4">
        <v>1129</v>
      </c>
      <c r="S4">
        <v>6</v>
      </c>
      <c r="T4">
        <v>25</v>
      </c>
      <c r="U4">
        <v>2538</v>
      </c>
      <c r="V4">
        <v>20</v>
      </c>
      <c r="W4">
        <v>180</v>
      </c>
      <c r="X4">
        <v>56</v>
      </c>
      <c r="Y4">
        <v>0</v>
      </c>
      <c r="Z4">
        <v>381</v>
      </c>
      <c r="AA4">
        <v>23</v>
      </c>
      <c r="AB4">
        <v>13</v>
      </c>
      <c r="AC4">
        <v>22</v>
      </c>
      <c r="AD4">
        <v>34</v>
      </c>
      <c r="AE4">
        <v>27</v>
      </c>
      <c r="AF4">
        <v>0</v>
      </c>
      <c r="AG4">
        <v>883</v>
      </c>
      <c r="AH4">
        <v>134</v>
      </c>
      <c r="AI4">
        <v>222</v>
      </c>
      <c r="AJ4">
        <v>189</v>
      </c>
      <c r="AK4">
        <v>10</v>
      </c>
      <c r="AL4">
        <v>402</v>
      </c>
      <c r="AM4">
        <v>99</v>
      </c>
      <c r="AN4">
        <v>48</v>
      </c>
      <c r="AO4">
        <v>71</v>
      </c>
      <c r="AP4">
        <v>0</v>
      </c>
      <c r="AQ4">
        <v>322</v>
      </c>
      <c r="AR4">
        <v>1610</v>
      </c>
      <c r="AS4">
        <v>23</v>
      </c>
      <c r="AT4">
        <v>57</v>
      </c>
      <c r="AU4">
        <v>0</v>
      </c>
      <c r="AV4">
        <v>173</v>
      </c>
      <c r="AW4">
        <v>120</v>
      </c>
      <c r="AX4">
        <v>0</v>
      </c>
      <c r="AY4">
        <v>0</v>
      </c>
      <c r="AZ4">
        <v>55</v>
      </c>
      <c r="BA4">
        <v>53</v>
      </c>
      <c r="BB4">
        <v>117</v>
      </c>
      <c r="BC4">
        <v>59</v>
      </c>
      <c r="BD4">
        <v>519</v>
      </c>
      <c r="BE4">
        <v>63</v>
      </c>
      <c r="BF4">
        <v>565</v>
      </c>
      <c r="BG4">
        <v>272</v>
      </c>
      <c r="BH4">
        <v>0</v>
      </c>
      <c r="BI4">
        <v>50</v>
      </c>
      <c r="BJ4">
        <v>76</v>
      </c>
      <c r="BK4">
        <v>0</v>
      </c>
      <c r="BL4">
        <v>80</v>
      </c>
      <c r="BM4">
        <v>157</v>
      </c>
      <c r="BN4">
        <v>89</v>
      </c>
      <c r="BO4">
        <v>8</v>
      </c>
      <c r="BP4">
        <v>30</v>
      </c>
      <c r="BQ4">
        <v>94</v>
      </c>
      <c r="BR4">
        <v>37</v>
      </c>
      <c r="BS4" s="1">
        <f t="shared" ref="BS4:BS26" si="0">SUM(B4:BR4)</f>
        <v>15579</v>
      </c>
    </row>
    <row r="5" spans="1:71" x14ac:dyDescent="0.2">
      <c r="A5" t="s">
        <v>73</v>
      </c>
      <c r="B5">
        <v>0</v>
      </c>
      <c r="C5">
        <v>0</v>
      </c>
      <c r="D5">
        <v>0</v>
      </c>
      <c r="E5">
        <v>15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 s="1">
        <f t="shared" si="0"/>
        <v>15</v>
      </c>
    </row>
    <row r="6" spans="1:71" x14ac:dyDescent="0.2">
      <c r="A6" t="s">
        <v>74</v>
      </c>
      <c r="B6">
        <v>0</v>
      </c>
      <c r="C6">
        <v>0</v>
      </c>
      <c r="D6">
        <v>0</v>
      </c>
      <c r="E6">
        <v>160</v>
      </c>
      <c r="F6">
        <v>111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36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1</v>
      </c>
      <c r="BS6" s="1">
        <f t="shared" si="0"/>
        <v>308</v>
      </c>
    </row>
    <row r="7" spans="1:71" x14ac:dyDescent="0.2">
      <c r="A7" t="s">
        <v>75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2</v>
      </c>
      <c r="I7">
        <v>2</v>
      </c>
      <c r="J7">
        <v>0</v>
      </c>
      <c r="K7">
        <v>0</v>
      </c>
      <c r="L7">
        <v>0</v>
      </c>
      <c r="M7">
        <v>0</v>
      </c>
      <c r="N7">
        <v>2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2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248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2</v>
      </c>
      <c r="AT7">
        <v>4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17</v>
      </c>
      <c r="BC7">
        <v>0</v>
      </c>
      <c r="BD7">
        <v>2</v>
      </c>
      <c r="BE7">
        <v>0</v>
      </c>
      <c r="BF7">
        <v>0</v>
      </c>
      <c r="BG7">
        <v>4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3</v>
      </c>
      <c r="BS7" s="1">
        <f t="shared" si="0"/>
        <v>288</v>
      </c>
    </row>
    <row r="8" spans="1:71" x14ac:dyDescent="0.2">
      <c r="A8" t="s">
        <v>76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1059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2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 s="1">
        <f t="shared" si="0"/>
        <v>1061</v>
      </c>
    </row>
    <row r="9" spans="1:71" x14ac:dyDescent="0.2">
      <c r="A9" t="s">
        <v>77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2589</v>
      </c>
      <c r="BS9" s="1">
        <f t="shared" si="0"/>
        <v>2589</v>
      </c>
    </row>
    <row r="10" spans="1:71" x14ac:dyDescent="0.2">
      <c r="A10" t="s">
        <v>78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60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3</v>
      </c>
      <c r="BS10" s="1">
        <f t="shared" si="0"/>
        <v>63</v>
      </c>
    </row>
    <row r="11" spans="1:71" x14ac:dyDescent="0.2">
      <c r="A11" t="s">
        <v>79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3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 s="1">
        <f t="shared" si="0"/>
        <v>3</v>
      </c>
    </row>
    <row r="12" spans="1:71" x14ac:dyDescent="0.2">
      <c r="A12" t="s">
        <v>79</v>
      </c>
      <c r="B12">
        <v>0</v>
      </c>
      <c r="C12">
        <v>0</v>
      </c>
      <c r="D12">
        <v>0</v>
      </c>
      <c r="E12">
        <v>10</v>
      </c>
      <c r="F12">
        <v>0</v>
      </c>
      <c r="G12">
        <v>0</v>
      </c>
      <c r="H12">
        <v>0</v>
      </c>
      <c r="I12">
        <v>166</v>
      </c>
      <c r="J12">
        <v>6</v>
      </c>
      <c r="K12">
        <v>9</v>
      </c>
      <c r="L12">
        <v>0</v>
      </c>
      <c r="M12">
        <v>17</v>
      </c>
      <c r="N12">
        <v>3</v>
      </c>
      <c r="O12">
        <v>0</v>
      </c>
      <c r="P12">
        <v>0</v>
      </c>
      <c r="Q12">
        <v>60</v>
      </c>
      <c r="R12">
        <v>3</v>
      </c>
      <c r="S12">
        <v>0</v>
      </c>
      <c r="T12">
        <v>0</v>
      </c>
      <c r="U12">
        <v>63</v>
      </c>
      <c r="V12">
        <v>0</v>
      </c>
      <c r="W12">
        <v>12</v>
      </c>
      <c r="X12">
        <v>0</v>
      </c>
      <c r="Y12">
        <v>3</v>
      </c>
      <c r="Z12">
        <v>21</v>
      </c>
      <c r="AA12">
        <v>0</v>
      </c>
      <c r="AB12">
        <v>3</v>
      </c>
      <c r="AC12">
        <v>20</v>
      </c>
      <c r="AD12">
        <v>0</v>
      </c>
      <c r="AE12">
        <v>3</v>
      </c>
      <c r="AF12">
        <v>0</v>
      </c>
      <c r="AG12">
        <v>22</v>
      </c>
      <c r="AH12">
        <v>23</v>
      </c>
      <c r="AI12">
        <v>0</v>
      </c>
      <c r="AJ12">
        <v>70</v>
      </c>
      <c r="AK12">
        <v>9</v>
      </c>
      <c r="AL12">
        <v>18</v>
      </c>
      <c r="AM12">
        <v>10</v>
      </c>
      <c r="AN12">
        <v>3</v>
      </c>
      <c r="AO12">
        <v>4</v>
      </c>
      <c r="AP12">
        <v>0</v>
      </c>
      <c r="AQ12">
        <v>12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14</v>
      </c>
      <c r="AZ12">
        <v>0</v>
      </c>
      <c r="BA12">
        <v>0</v>
      </c>
      <c r="BB12">
        <v>0</v>
      </c>
      <c r="BC12">
        <v>11</v>
      </c>
      <c r="BD12">
        <v>3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12</v>
      </c>
      <c r="BK12">
        <v>0</v>
      </c>
      <c r="BL12">
        <v>7</v>
      </c>
      <c r="BM12">
        <v>0</v>
      </c>
      <c r="BN12">
        <v>9</v>
      </c>
      <c r="BO12">
        <v>0</v>
      </c>
      <c r="BP12">
        <v>10</v>
      </c>
      <c r="BQ12">
        <v>0</v>
      </c>
      <c r="BR12">
        <v>3</v>
      </c>
      <c r="BS12" s="1">
        <f t="shared" si="0"/>
        <v>639</v>
      </c>
    </row>
    <row r="13" spans="1:71" x14ac:dyDescent="0.2">
      <c r="A13" t="s">
        <v>80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8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10</v>
      </c>
      <c r="BP13">
        <v>0</v>
      </c>
      <c r="BQ13">
        <v>0</v>
      </c>
      <c r="BR13">
        <v>0</v>
      </c>
      <c r="BS13" s="1">
        <f t="shared" si="0"/>
        <v>18</v>
      </c>
    </row>
    <row r="14" spans="1:71" x14ac:dyDescent="0.2">
      <c r="A14" t="s">
        <v>81</v>
      </c>
      <c r="B14">
        <v>0</v>
      </c>
      <c r="C14">
        <v>0</v>
      </c>
      <c r="D14">
        <v>73</v>
      </c>
      <c r="E14">
        <v>21</v>
      </c>
      <c r="F14">
        <v>0</v>
      </c>
      <c r="G14">
        <v>0</v>
      </c>
      <c r="H14">
        <v>10</v>
      </c>
      <c r="I14">
        <v>0</v>
      </c>
      <c r="J14">
        <v>53</v>
      </c>
      <c r="K14">
        <v>35</v>
      </c>
      <c r="L14">
        <v>24</v>
      </c>
      <c r="M14">
        <v>43</v>
      </c>
      <c r="N14">
        <v>0</v>
      </c>
      <c r="O14">
        <v>0</v>
      </c>
      <c r="P14">
        <v>39</v>
      </c>
      <c r="Q14">
        <v>153</v>
      </c>
      <c r="R14">
        <v>0</v>
      </c>
      <c r="S14">
        <v>9</v>
      </c>
      <c r="T14">
        <v>0</v>
      </c>
      <c r="U14">
        <v>270</v>
      </c>
      <c r="V14">
        <v>0</v>
      </c>
      <c r="W14">
        <v>14</v>
      </c>
      <c r="X14">
        <v>29</v>
      </c>
      <c r="Y14">
        <v>0</v>
      </c>
      <c r="Z14">
        <v>56</v>
      </c>
      <c r="AA14">
        <v>61</v>
      </c>
      <c r="AB14">
        <v>21</v>
      </c>
      <c r="AC14">
        <v>0</v>
      </c>
      <c r="AD14">
        <v>72</v>
      </c>
      <c r="AE14">
        <v>63</v>
      </c>
      <c r="AF14">
        <v>0</v>
      </c>
      <c r="AG14">
        <v>97</v>
      </c>
      <c r="AH14">
        <v>145</v>
      </c>
      <c r="AI14">
        <v>26</v>
      </c>
      <c r="AJ14">
        <v>131</v>
      </c>
      <c r="AK14">
        <v>3</v>
      </c>
      <c r="AL14">
        <v>294</v>
      </c>
      <c r="AM14">
        <v>0</v>
      </c>
      <c r="AN14">
        <v>29</v>
      </c>
      <c r="AO14">
        <v>24</v>
      </c>
      <c r="AP14">
        <v>0</v>
      </c>
      <c r="AQ14">
        <v>5</v>
      </c>
      <c r="AR14">
        <v>34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175</v>
      </c>
      <c r="BB14">
        <v>0</v>
      </c>
      <c r="BC14">
        <v>3</v>
      </c>
      <c r="BD14">
        <v>121</v>
      </c>
      <c r="BE14">
        <v>0</v>
      </c>
      <c r="BF14">
        <v>97</v>
      </c>
      <c r="BG14">
        <v>100</v>
      </c>
      <c r="BH14">
        <v>0</v>
      </c>
      <c r="BI14">
        <v>0</v>
      </c>
      <c r="BJ14">
        <v>0</v>
      </c>
      <c r="BK14">
        <v>0</v>
      </c>
      <c r="BL14">
        <v>98</v>
      </c>
      <c r="BM14">
        <v>9</v>
      </c>
      <c r="BN14">
        <v>62</v>
      </c>
      <c r="BO14">
        <v>0</v>
      </c>
      <c r="BP14">
        <v>48</v>
      </c>
      <c r="BQ14">
        <v>0</v>
      </c>
      <c r="BR14">
        <v>0</v>
      </c>
      <c r="BS14" s="1">
        <f t="shared" si="0"/>
        <v>2547</v>
      </c>
    </row>
    <row r="15" spans="1:71" x14ac:dyDescent="0.2">
      <c r="A15" t="s">
        <v>82</v>
      </c>
      <c r="B15">
        <v>0</v>
      </c>
      <c r="C15">
        <v>0</v>
      </c>
      <c r="D15">
        <v>0</v>
      </c>
      <c r="E15">
        <v>9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19</v>
      </c>
      <c r="V15">
        <v>0</v>
      </c>
      <c r="W15">
        <v>30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 s="1">
        <f t="shared" si="0"/>
        <v>58</v>
      </c>
    </row>
    <row r="16" spans="1:71" x14ac:dyDescent="0.2">
      <c r="A16" t="s">
        <v>83</v>
      </c>
      <c r="B16">
        <v>0</v>
      </c>
      <c r="C16">
        <v>0</v>
      </c>
      <c r="D16">
        <v>0</v>
      </c>
      <c r="E16">
        <v>62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28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42</v>
      </c>
      <c r="V16">
        <v>0</v>
      </c>
      <c r="W16">
        <v>25</v>
      </c>
      <c r="X16">
        <v>0</v>
      </c>
      <c r="Y16">
        <v>0</v>
      </c>
      <c r="Z16">
        <v>0</v>
      </c>
      <c r="AA16">
        <v>0</v>
      </c>
      <c r="AB16">
        <v>0</v>
      </c>
      <c r="AC16">
        <v>24</v>
      </c>
      <c r="AD16">
        <v>0</v>
      </c>
      <c r="AE16">
        <v>0</v>
      </c>
      <c r="AF16">
        <v>0</v>
      </c>
      <c r="AG16">
        <v>0</v>
      </c>
      <c r="AH16">
        <v>6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2</v>
      </c>
      <c r="AR16">
        <v>27</v>
      </c>
      <c r="AS16">
        <v>0</v>
      </c>
      <c r="AT16">
        <v>0</v>
      </c>
      <c r="AU16">
        <v>0</v>
      </c>
      <c r="AV16">
        <v>192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64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6</v>
      </c>
      <c r="BO16">
        <v>0</v>
      </c>
      <c r="BP16">
        <v>0</v>
      </c>
      <c r="BQ16">
        <v>0</v>
      </c>
      <c r="BR16">
        <v>0</v>
      </c>
      <c r="BS16" s="1">
        <f t="shared" si="0"/>
        <v>478</v>
      </c>
    </row>
    <row r="17" spans="1:71" x14ac:dyDescent="0.2">
      <c r="A17" t="s">
        <v>84</v>
      </c>
      <c r="B17">
        <v>0</v>
      </c>
      <c r="C17">
        <v>64</v>
      </c>
      <c r="D17">
        <v>0</v>
      </c>
      <c r="E17">
        <v>1865</v>
      </c>
      <c r="F17">
        <v>0</v>
      </c>
      <c r="G17">
        <v>121</v>
      </c>
      <c r="H17">
        <v>162</v>
      </c>
      <c r="I17">
        <v>195</v>
      </c>
      <c r="J17">
        <v>41</v>
      </c>
      <c r="K17">
        <v>0</v>
      </c>
      <c r="L17">
        <v>127</v>
      </c>
      <c r="M17">
        <v>41</v>
      </c>
      <c r="N17">
        <v>1046</v>
      </c>
      <c r="O17">
        <v>32</v>
      </c>
      <c r="P17">
        <v>45</v>
      </c>
      <c r="Q17">
        <v>96</v>
      </c>
      <c r="R17">
        <v>2831</v>
      </c>
      <c r="S17">
        <v>0</v>
      </c>
      <c r="T17">
        <v>0</v>
      </c>
      <c r="U17">
        <v>1871</v>
      </c>
      <c r="V17">
        <v>24</v>
      </c>
      <c r="W17">
        <v>124</v>
      </c>
      <c r="X17">
        <v>0</v>
      </c>
      <c r="Y17">
        <v>0</v>
      </c>
      <c r="Z17">
        <v>78</v>
      </c>
      <c r="AA17">
        <v>0</v>
      </c>
      <c r="AB17">
        <v>7</v>
      </c>
      <c r="AC17">
        <v>0</v>
      </c>
      <c r="AD17">
        <v>0</v>
      </c>
      <c r="AE17">
        <v>0</v>
      </c>
      <c r="AF17">
        <v>0</v>
      </c>
      <c r="AG17">
        <v>666</v>
      </c>
      <c r="AH17">
        <v>7</v>
      </c>
      <c r="AI17">
        <v>316</v>
      </c>
      <c r="AJ17">
        <v>62</v>
      </c>
      <c r="AK17">
        <v>16</v>
      </c>
      <c r="AL17">
        <v>0</v>
      </c>
      <c r="AM17">
        <v>0</v>
      </c>
      <c r="AN17">
        <v>23</v>
      </c>
      <c r="AO17">
        <v>50</v>
      </c>
      <c r="AP17">
        <v>0</v>
      </c>
      <c r="AQ17">
        <v>315</v>
      </c>
      <c r="AR17">
        <v>1278</v>
      </c>
      <c r="AS17">
        <v>66</v>
      </c>
      <c r="AT17">
        <v>69</v>
      </c>
      <c r="AU17">
        <v>0</v>
      </c>
      <c r="AV17">
        <v>64</v>
      </c>
      <c r="AW17">
        <v>266</v>
      </c>
      <c r="AX17">
        <v>0</v>
      </c>
      <c r="AY17">
        <v>0</v>
      </c>
      <c r="AZ17">
        <v>0</v>
      </c>
      <c r="BA17">
        <v>0</v>
      </c>
      <c r="BB17">
        <v>206</v>
      </c>
      <c r="BC17">
        <v>0</v>
      </c>
      <c r="BD17">
        <v>0</v>
      </c>
      <c r="BE17">
        <v>93</v>
      </c>
      <c r="BF17">
        <v>2262</v>
      </c>
      <c r="BG17">
        <v>114</v>
      </c>
      <c r="BH17">
        <v>0</v>
      </c>
      <c r="BI17">
        <v>5</v>
      </c>
      <c r="BJ17">
        <v>71</v>
      </c>
      <c r="BK17">
        <v>0</v>
      </c>
      <c r="BL17">
        <v>0</v>
      </c>
      <c r="BM17">
        <v>191</v>
      </c>
      <c r="BN17">
        <v>0</v>
      </c>
      <c r="BO17">
        <v>12</v>
      </c>
      <c r="BP17">
        <v>0</v>
      </c>
      <c r="BQ17">
        <v>110</v>
      </c>
      <c r="BR17">
        <v>82</v>
      </c>
      <c r="BS17" s="1">
        <f t="shared" si="0"/>
        <v>15114</v>
      </c>
    </row>
    <row r="18" spans="1:71" x14ac:dyDescent="0.2">
      <c r="A18" t="s">
        <v>85</v>
      </c>
      <c r="B18">
        <v>0</v>
      </c>
      <c r="C18">
        <v>0</v>
      </c>
      <c r="D18">
        <v>0</v>
      </c>
      <c r="E18">
        <v>17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3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3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 s="1">
        <f t="shared" si="0"/>
        <v>23</v>
      </c>
    </row>
    <row r="19" spans="1:71" x14ac:dyDescent="0.2">
      <c r="A19" t="s">
        <v>86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288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136</v>
      </c>
      <c r="BS19" s="1">
        <f t="shared" si="0"/>
        <v>424</v>
      </c>
    </row>
    <row r="20" spans="1:71" x14ac:dyDescent="0.2">
      <c r="A20" t="s">
        <v>87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1</v>
      </c>
      <c r="I20">
        <v>1</v>
      </c>
      <c r="J20">
        <v>0</v>
      </c>
      <c r="K20">
        <v>0</v>
      </c>
      <c r="L20">
        <v>0</v>
      </c>
      <c r="M20">
        <v>0</v>
      </c>
      <c r="N20">
        <v>1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1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1</v>
      </c>
      <c r="AT20">
        <v>2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2</v>
      </c>
      <c r="BC20">
        <v>0</v>
      </c>
      <c r="BD20">
        <v>1</v>
      </c>
      <c r="BE20">
        <v>0</v>
      </c>
      <c r="BF20">
        <v>0</v>
      </c>
      <c r="BG20">
        <v>1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 s="1">
        <f t="shared" si="0"/>
        <v>11</v>
      </c>
    </row>
    <row r="21" spans="1:71" x14ac:dyDescent="0.2">
      <c r="A21" t="s">
        <v>88</v>
      </c>
      <c r="B21">
        <v>2</v>
      </c>
      <c r="C21">
        <v>0</v>
      </c>
      <c r="D21">
        <v>0</v>
      </c>
      <c r="E21">
        <v>180</v>
      </c>
      <c r="F21">
        <v>2</v>
      </c>
      <c r="G21">
        <v>10</v>
      </c>
      <c r="H21">
        <v>16</v>
      </c>
      <c r="I21">
        <v>118</v>
      </c>
      <c r="J21">
        <v>28</v>
      </c>
      <c r="K21">
        <v>0</v>
      </c>
      <c r="L21">
        <v>0</v>
      </c>
      <c r="M21">
        <v>8</v>
      </c>
      <c r="N21">
        <v>16</v>
      </c>
      <c r="O21">
        <v>0</v>
      </c>
      <c r="P21">
        <v>28</v>
      </c>
      <c r="Q21">
        <v>2</v>
      </c>
      <c r="R21">
        <v>12</v>
      </c>
      <c r="S21">
        <v>6</v>
      </c>
      <c r="T21">
        <v>10</v>
      </c>
      <c r="U21">
        <v>33</v>
      </c>
      <c r="V21">
        <v>2</v>
      </c>
      <c r="W21">
        <v>18</v>
      </c>
      <c r="X21">
        <v>10</v>
      </c>
      <c r="Y21">
        <v>2</v>
      </c>
      <c r="Z21">
        <v>2</v>
      </c>
      <c r="AA21">
        <v>4</v>
      </c>
      <c r="AB21">
        <v>6</v>
      </c>
      <c r="AC21">
        <v>68</v>
      </c>
      <c r="AD21">
        <v>12</v>
      </c>
      <c r="AE21">
        <v>0</v>
      </c>
      <c r="AF21">
        <v>4</v>
      </c>
      <c r="AG21">
        <v>2</v>
      </c>
      <c r="AH21">
        <v>28</v>
      </c>
      <c r="AI21">
        <v>28</v>
      </c>
      <c r="AJ21">
        <v>6</v>
      </c>
      <c r="AK21">
        <v>20</v>
      </c>
      <c r="AL21">
        <v>116</v>
      </c>
      <c r="AM21">
        <v>8</v>
      </c>
      <c r="AN21">
        <v>2</v>
      </c>
      <c r="AO21">
        <v>0</v>
      </c>
      <c r="AP21">
        <v>2</v>
      </c>
      <c r="AQ21">
        <v>22</v>
      </c>
      <c r="AR21">
        <v>2</v>
      </c>
      <c r="AS21">
        <v>12</v>
      </c>
      <c r="AT21">
        <v>14</v>
      </c>
      <c r="AU21">
        <v>56</v>
      </c>
      <c r="AV21">
        <v>0</v>
      </c>
      <c r="AW21">
        <v>8</v>
      </c>
      <c r="AX21">
        <v>2</v>
      </c>
      <c r="AY21">
        <v>2</v>
      </c>
      <c r="AZ21">
        <v>0</v>
      </c>
      <c r="BA21">
        <v>16</v>
      </c>
      <c r="BB21">
        <v>10</v>
      </c>
      <c r="BC21">
        <v>16</v>
      </c>
      <c r="BD21">
        <v>26</v>
      </c>
      <c r="BE21">
        <v>0</v>
      </c>
      <c r="BF21">
        <v>4</v>
      </c>
      <c r="BG21">
        <v>34</v>
      </c>
      <c r="BH21">
        <v>4</v>
      </c>
      <c r="BI21">
        <v>0</v>
      </c>
      <c r="BJ21">
        <v>16</v>
      </c>
      <c r="BK21">
        <v>8</v>
      </c>
      <c r="BL21">
        <v>10</v>
      </c>
      <c r="BM21">
        <v>6</v>
      </c>
      <c r="BN21">
        <v>20</v>
      </c>
      <c r="BO21">
        <v>0</v>
      </c>
      <c r="BP21">
        <v>6</v>
      </c>
      <c r="BQ21">
        <v>14</v>
      </c>
      <c r="BR21">
        <v>4</v>
      </c>
      <c r="BS21" s="1">
        <f t="shared" si="0"/>
        <v>1123</v>
      </c>
    </row>
    <row r="22" spans="1:71" x14ac:dyDescent="0.2">
      <c r="A22" t="s">
        <v>89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49</v>
      </c>
      <c r="BS22" s="1">
        <f t="shared" si="0"/>
        <v>49</v>
      </c>
    </row>
    <row r="23" spans="1:71" x14ac:dyDescent="0.2">
      <c r="A23" t="s">
        <v>90</v>
      </c>
      <c r="B23">
        <v>0</v>
      </c>
      <c r="C23">
        <v>0</v>
      </c>
      <c r="D23">
        <v>0</v>
      </c>
      <c r="E23">
        <v>16</v>
      </c>
      <c r="F23">
        <v>0</v>
      </c>
      <c r="G23">
        <v>92</v>
      </c>
      <c r="H23">
        <v>50</v>
      </c>
      <c r="I23">
        <v>11</v>
      </c>
      <c r="J23">
        <v>0</v>
      </c>
      <c r="K23">
        <v>0</v>
      </c>
      <c r="L23">
        <v>0</v>
      </c>
      <c r="M23">
        <v>0</v>
      </c>
      <c r="N23">
        <v>48</v>
      </c>
      <c r="O23">
        <v>0</v>
      </c>
      <c r="P23">
        <v>0</v>
      </c>
      <c r="Q23">
        <v>0</v>
      </c>
      <c r="R23">
        <v>11</v>
      </c>
      <c r="S23">
        <v>0</v>
      </c>
      <c r="T23">
        <v>4</v>
      </c>
      <c r="U23">
        <v>262</v>
      </c>
      <c r="V23">
        <v>0</v>
      </c>
      <c r="W23">
        <v>3</v>
      </c>
      <c r="X23">
        <v>0</v>
      </c>
      <c r="Y23">
        <v>0</v>
      </c>
      <c r="Z23">
        <v>7</v>
      </c>
      <c r="AA23">
        <v>22</v>
      </c>
      <c r="AB23">
        <v>5</v>
      </c>
      <c r="AC23">
        <v>0</v>
      </c>
      <c r="AD23">
        <v>0</v>
      </c>
      <c r="AE23">
        <v>0</v>
      </c>
      <c r="AF23">
        <v>0</v>
      </c>
      <c r="AG23">
        <v>4</v>
      </c>
      <c r="AH23">
        <v>73</v>
      </c>
      <c r="AI23">
        <v>0</v>
      </c>
      <c r="AJ23">
        <v>2</v>
      </c>
      <c r="AK23">
        <v>3</v>
      </c>
      <c r="AL23">
        <v>67</v>
      </c>
      <c r="AM23">
        <v>3</v>
      </c>
      <c r="AN23">
        <v>23</v>
      </c>
      <c r="AO23">
        <v>0</v>
      </c>
      <c r="AP23">
        <v>69</v>
      </c>
      <c r="AQ23">
        <v>15</v>
      </c>
      <c r="AR23">
        <v>0</v>
      </c>
      <c r="AS23">
        <v>9</v>
      </c>
      <c r="AT23">
        <v>3</v>
      </c>
      <c r="AU23">
        <v>128</v>
      </c>
      <c r="AV23">
        <v>0</v>
      </c>
      <c r="AW23">
        <v>0</v>
      </c>
      <c r="AX23">
        <v>14</v>
      </c>
      <c r="AY23">
        <v>0</v>
      </c>
      <c r="AZ23">
        <v>0</v>
      </c>
      <c r="BA23">
        <v>0</v>
      </c>
      <c r="BB23">
        <v>9</v>
      </c>
      <c r="BC23">
        <v>6</v>
      </c>
      <c r="BD23">
        <v>0</v>
      </c>
      <c r="BE23">
        <v>0</v>
      </c>
      <c r="BF23">
        <v>0</v>
      </c>
      <c r="BG23">
        <v>82</v>
      </c>
      <c r="BH23">
        <v>0</v>
      </c>
      <c r="BI23">
        <v>7</v>
      </c>
      <c r="BJ23">
        <v>46</v>
      </c>
      <c r="BK23">
        <v>0</v>
      </c>
      <c r="BL23">
        <v>39</v>
      </c>
      <c r="BM23">
        <v>85</v>
      </c>
      <c r="BN23">
        <v>47</v>
      </c>
      <c r="BO23">
        <v>27</v>
      </c>
      <c r="BP23">
        <v>0</v>
      </c>
      <c r="BQ23">
        <v>0</v>
      </c>
      <c r="BR23">
        <v>13</v>
      </c>
      <c r="BS23" s="1">
        <f t="shared" si="0"/>
        <v>1305</v>
      </c>
    </row>
    <row r="24" spans="1:71" x14ac:dyDescent="0.2">
      <c r="A24" t="s">
        <v>91</v>
      </c>
      <c r="B24">
        <v>0</v>
      </c>
      <c r="C24">
        <v>0</v>
      </c>
      <c r="D24">
        <v>0</v>
      </c>
      <c r="E24">
        <v>599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8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200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9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15</v>
      </c>
      <c r="BS24" s="1">
        <f t="shared" si="0"/>
        <v>831</v>
      </c>
    </row>
    <row r="25" spans="1:71" x14ac:dyDescent="0.2">
      <c r="A25" t="s">
        <v>92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120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 s="1">
        <f t="shared" si="0"/>
        <v>120</v>
      </c>
    </row>
    <row r="26" spans="1:71" s="1" customFormat="1" x14ac:dyDescent="0.2">
      <c r="A26" s="1" t="s">
        <v>93</v>
      </c>
      <c r="B26" s="1">
        <f>SUM(B3:B25)</f>
        <v>2</v>
      </c>
      <c r="C26" s="1">
        <f t="shared" ref="C26:BN26" si="1">SUM(C3:C25)</f>
        <v>85</v>
      </c>
      <c r="D26" s="1">
        <f t="shared" si="1"/>
        <v>104</v>
      </c>
      <c r="E26" s="1">
        <f t="shared" si="1"/>
        <v>5033</v>
      </c>
      <c r="F26" s="1">
        <f t="shared" si="1"/>
        <v>167</v>
      </c>
      <c r="G26" s="1">
        <f t="shared" si="1"/>
        <v>444</v>
      </c>
      <c r="H26" s="1">
        <f t="shared" si="1"/>
        <v>461</v>
      </c>
      <c r="I26" s="1">
        <f t="shared" si="1"/>
        <v>996</v>
      </c>
      <c r="J26" s="1">
        <f t="shared" si="1"/>
        <v>173</v>
      </c>
      <c r="K26" s="1">
        <f t="shared" si="1"/>
        <v>80</v>
      </c>
      <c r="L26" s="1">
        <f t="shared" si="1"/>
        <v>383</v>
      </c>
      <c r="M26" s="1">
        <f t="shared" si="1"/>
        <v>170</v>
      </c>
      <c r="N26" s="1">
        <f t="shared" si="1"/>
        <v>1844</v>
      </c>
      <c r="O26" s="1">
        <f t="shared" si="1"/>
        <v>43</v>
      </c>
      <c r="P26" s="1">
        <f t="shared" si="1"/>
        <v>1253</v>
      </c>
      <c r="Q26" s="1">
        <f t="shared" si="1"/>
        <v>822</v>
      </c>
      <c r="R26" s="1">
        <f t="shared" si="1"/>
        <v>3986</v>
      </c>
      <c r="S26" s="1">
        <f t="shared" si="1"/>
        <v>21</v>
      </c>
      <c r="T26" s="1">
        <f t="shared" si="1"/>
        <v>39</v>
      </c>
      <c r="U26" s="1">
        <f t="shared" si="1"/>
        <v>5221</v>
      </c>
      <c r="V26" s="1">
        <f t="shared" si="1"/>
        <v>46</v>
      </c>
      <c r="W26" s="1">
        <f t="shared" si="1"/>
        <v>406</v>
      </c>
      <c r="X26" s="1">
        <f t="shared" si="1"/>
        <v>95</v>
      </c>
      <c r="Y26" s="1">
        <f t="shared" si="1"/>
        <v>5</v>
      </c>
      <c r="Z26" s="1">
        <f t="shared" si="1"/>
        <v>564</v>
      </c>
      <c r="AA26" s="1">
        <f t="shared" si="1"/>
        <v>113</v>
      </c>
      <c r="AB26" s="1">
        <f t="shared" si="1"/>
        <v>55</v>
      </c>
      <c r="AC26" s="1">
        <f t="shared" si="1"/>
        <v>134</v>
      </c>
      <c r="AD26" s="1">
        <f t="shared" si="1"/>
        <v>118</v>
      </c>
      <c r="AE26" s="1">
        <f t="shared" si="1"/>
        <v>93</v>
      </c>
      <c r="AF26" s="1">
        <f t="shared" si="1"/>
        <v>4</v>
      </c>
      <c r="AG26" s="1">
        <f t="shared" si="1"/>
        <v>1674</v>
      </c>
      <c r="AH26" s="1">
        <f t="shared" si="1"/>
        <v>419</v>
      </c>
      <c r="AI26" s="1">
        <f t="shared" si="1"/>
        <v>592</v>
      </c>
      <c r="AJ26" s="1">
        <f t="shared" si="1"/>
        <v>589</v>
      </c>
      <c r="AK26" s="1">
        <f t="shared" si="1"/>
        <v>261</v>
      </c>
      <c r="AL26" s="1">
        <f t="shared" si="1"/>
        <v>1543</v>
      </c>
      <c r="AM26" s="1">
        <f t="shared" si="1"/>
        <v>120</v>
      </c>
      <c r="AN26" s="1">
        <f t="shared" si="1"/>
        <v>128</v>
      </c>
      <c r="AO26" s="1">
        <f t="shared" si="1"/>
        <v>149</v>
      </c>
      <c r="AP26" s="1">
        <f t="shared" si="1"/>
        <v>71</v>
      </c>
      <c r="AQ26" s="1">
        <f t="shared" si="1"/>
        <v>739</v>
      </c>
      <c r="AR26" s="1">
        <f t="shared" si="1"/>
        <v>2951</v>
      </c>
      <c r="AS26" s="1">
        <f t="shared" si="1"/>
        <v>113</v>
      </c>
      <c r="AT26" s="1">
        <f t="shared" si="1"/>
        <v>149</v>
      </c>
      <c r="AU26" s="1">
        <f t="shared" si="1"/>
        <v>184</v>
      </c>
      <c r="AV26" s="1">
        <f t="shared" si="1"/>
        <v>429</v>
      </c>
      <c r="AW26" s="1">
        <f t="shared" si="1"/>
        <v>446</v>
      </c>
      <c r="AX26" s="1">
        <f t="shared" si="1"/>
        <v>16</v>
      </c>
      <c r="AY26" s="1">
        <f t="shared" si="1"/>
        <v>16</v>
      </c>
      <c r="AZ26" s="1">
        <f t="shared" si="1"/>
        <v>123</v>
      </c>
      <c r="BA26" s="1">
        <f t="shared" si="1"/>
        <v>244</v>
      </c>
      <c r="BB26" s="1">
        <f t="shared" si="1"/>
        <v>361</v>
      </c>
      <c r="BC26" s="1">
        <f t="shared" si="1"/>
        <v>95</v>
      </c>
      <c r="BD26" s="1">
        <f t="shared" si="1"/>
        <v>736</v>
      </c>
      <c r="BE26" s="1">
        <f t="shared" si="1"/>
        <v>156</v>
      </c>
      <c r="BF26" s="1">
        <f t="shared" si="1"/>
        <v>2931</v>
      </c>
      <c r="BG26" s="1">
        <f t="shared" si="1"/>
        <v>616</v>
      </c>
      <c r="BH26" s="1">
        <f t="shared" si="1"/>
        <v>4</v>
      </c>
      <c r="BI26" s="1">
        <f t="shared" si="1"/>
        <v>247</v>
      </c>
      <c r="BJ26" s="1">
        <f t="shared" si="1"/>
        <v>302</v>
      </c>
      <c r="BK26" s="1">
        <f t="shared" si="1"/>
        <v>10</v>
      </c>
      <c r="BL26" s="1">
        <f t="shared" si="1"/>
        <v>234</v>
      </c>
      <c r="BM26" s="1">
        <f t="shared" si="1"/>
        <v>448</v>
      </c>
      <c r="BN26" s="1">
        <f t="shared" si="1"/>
        <v>238</v>
      </c>
      <c r="BO26" s="1">
        <f t="shared" ref="BO26:BR26" si="2">SUM(BO3:BO25)</f>
        <v>57</v>
      </c>
      <c r="BP26" s="1">
        <f t="shared" si="2"/>
        <v>102</v>
      </c>
      <c r="BQ26" s="1">
        <f t="shared" si="2"/>
        <v>218</v>
      </c>
      <c r="BR26" s="1">
        <f t="shared" si="2"/>
        <v>2935</v>
      </c>
      <c r="BS26" s="1">
        <f t="shared" si="0"/>
        <v>43606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Sheet1!wamstat_ptype__1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2020-07-07T13:41:06Z</dcterms:created>
  <dcterms:modified xsi:type="dcterms:W3CDTF">2020-07-07T13:44:22Z</dcterms:modified>
</cp:coreProperties>
</file>