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965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<sst xmlns="http://schemas.openxmlformats.org/spreadsheetml/2006/main" count="78" uniqueCount="77">
  <si>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Database</t>
  </si>
  <si>
    <t>A to Z The USA</t>
  </si>
  <si>
    <t>Ancestry.com</t>
  </si>
  <si>
    <t>Tumblebooks</t>
  </si>
  <si>
    <t>Biography Resource Center</t>
  </si>
  <si>
    <t>Funk &amp; Wagnalls</t>
  </si>
  <si>
    <t>Grolier</t>
  </si>
  <si>
    <t>Mango</t>
  </si>
  <si>
    <t>New York Times Historical</t>
  </si>
  <si>
    <t>Science reference center</t>
  </si>
  <si>
    <t>Searchasaurus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</si>
  <si>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</si>
  <si>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</si>
  <si>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</si>
  <si>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</si>
  <si>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</si>
  <si>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</si>
  <si>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</si>
  <si>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</si>
  <si>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</si>
  <si>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</si>
  <si>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</si>
  <si>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</si>
  <si>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A to Z Databases</t>
  </si>
  <si>
    <t>America the Beautiful</t>
  </si>
  <si>
    <t>Chiltons Auto Repair</t>
  </si>
  <si>
    <t>Credo Reference</t>
  </si>
  <si>
    <t>EBSCO: All</t>
  </si>
  <si>
    <t>EBSCO: Animals</t>
  </si>
  <si>
    <t>EBSCO: OmniFile</t>
  </si>
  <si>
    <t>Encyclopedia Americana</t>
  </si>
  <si>
    <t xml:space="preserve">Gale </t>
  </si>
  <si>
    <t xml:space="preserve">Gale Hospitality Tourism </t>
  </si>
  <si>
    <t>Gale Testing</t>
  </si>
  <si>
    <t>Gale Virtual Reference</t>
  </si>
  <si>
    <t>Gale: Academic One File</t>
  </si>
  <si>
    <t>Gale: Business&amp;Company Resourc</t>
  </si>
  <si>
    <t>Gale: Custom Newspapers</t>
  </si>
  <si>
    <t>Gale: General One File</t>
  </si>
  <si>
    <t>Gale: Health/Wellness Academic</t>
  </si>
  <si>
    <t>Gale: Literary Databases</t>
  </si>
  <si>
    <t>Gale: New York Newspapers</t>
  </si>
  <si>
    <t>GRO Popular Science</t>
  </si>
  <si>
    <t>Grolier 2</t>
  </si>
  <si>
    <t>Grolier Amazing Animals</t>
  </si>
  <si>
    <t>Grolier Elementary</t>
  </si>
  <si>
    <t>Grolier Encyclopedia</t>
  </si>
  <si>
    <t>Grolier Kids</t>
  </si>
  <si>
    <t>Grolier Lands and People</t>
  </si>
  <si>
    <t>Grolier New Book</t>
  </si>
  <si>
    <t>Grolier Passport</t>
  </si>
  <si>
    <t>HeritageQuest</t>
  </si>
  <si>
    <t>KidSearch</t>
  </si>
  <si>
    <t>ProQuest</t>
  </si>
  <si>
    <t>Spanish Encyclopedia</t>
  </si>
  <si>
    <t>Testing Education</t>
  </si>
  <si>
    <t>Mergent</t>
  </si>
  <si>
    <t>Poughkeepsie Journal-Dutchess</t>
  </si>
  <si>
    <t>eLibrary Elementary</t>
  </si>
  <si>
    <t>Cypress Resume</t>
  </si>
  <si>
    <t>Brainfuse Job Now</t>
  </si>
  <si>
    <t>Learning Express</t>
  </si>
  <si>
    <t>Reference USA</t>
  </si>
  <si>
    <t>Consumer Reports</t>
  </si>
  <si>
    <t>CQ Researcher</t>
  </si>
  <si>
    <t>ScienceFlix</t>
  </si>
  <si>
    <t>Topic Search</t>
  </si>
  <si>
    <t>Rosetta Stone</t>
  </si>
  <si>
    <t>Value Line PPLD</t>
  </si>
  <si>
    <t>November</t>
  </si>
  <si>
    <t>Britannica Academic</t>
  </si>
  <si>
    <t>Britannica Escolar</t>
  </si>
  <si>
    <t>Britannica School</t>
  </si>
  <si>
    <t>GALEVRL</t>
  </si>
  <si>
    <t>Gale: Testing and Education</t>
  </si>
  <si>
    <t>Novelist</t>
  </si>
  <si>
    <t>EBSCO: MasterFILE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</si>
</sst>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8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57" sqref="R57"/>
    </sheetView>
  </sheetViews>
  <sheetFormatPr defaultColWidth="9.140625" defaultRowHeight="15"/>
  <cols>
    <col min="1" max="1" width="31.7109375" style="0" bestFit="1" customWidth="1"/>
    <col min="2" max="11" width="9.140625" style="0" customWidth="1"/>
    <col min="12" max="12" width="10.421875" style="0" customWidth="1"/>
  </cols>
  <sheetData>
    <row r="1" spans="1:14" s="26" customFormat="1" ht="15">
      <c r="A1" s="27" t="s">
        <v>0</v>
      </c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28" t="s">
        <v>16</v>
      </c>
      <c r="H1" s="28" t="s">
        <v>17</v>
      </c>
      <c r="I1" s="27" t="s">
        <v>18</v>
      </c>
      <c r="J1" s="27" t="s">
        <v>19</v>
      </c>
      <c r="K1" s="27" t="s">
        <v>20</v>
      </c>
      <c r="L1" s="27" t="s">
        <v>69</v>
      </c>
      <c r="M1" s="29" t="s">
        <v>21</v>
      </c>
      <c r="N1" s="27" t="s">
        <v>22</v>
      </c>
    </row>
    <row r="2" spans="1:14" ht="15" hidden="1">
      <c r="A2" s="3" t="s">
        <v>23</v>
      </c>
      <c r="B2" s="33">
        <v>0</v>
      </c>
      <c r="C2" s="33">
        <v>0</v>
      </c>
      <c r="D2" s="33">
        <v>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>
        <v>0</v>
      </c>
      <c r="K2" s="36">
        <v>0</v>
      </c>
      <c r="L2" s="36">
        <v>0</v>
      </c>
      <c r="M2" s="38"/>
      <c r="N2" s="26">
        <f>SUM(B2:M2)</f>
        <v>0</v>
      </c>
    </row>
    <row r="3" spans="1:14" ht="15" hidden="1">
      <c r="A3" s="3" t="s">
        <v>1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6">
        <v>0</v>
      </c>
      <c r="L3" s="36">
        <v>0</v>
      </c>
      <c r="M3" s="38"/>
      <c r="N3" s="26">
        <f>SUM(B3:M3)</f>
        <v>0</v>
      </c>
    </row>
    <row r="4" spans="1:14" ht="15" hidden="1">
      <c r="A4" s="3" t="s">
        <v>24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6">
        <v>0</v>
      </c>
      <c r="L4" s="36">
        <v>0</v>
      </c>
      <c r="M4" s="38"/>
      <c r="N4" s="26">
        <f>SUM(B4:M4)</f>
        <v>0</v>
      </c>
    </row>
    <row r="5" spans="1:14" ht="15">
      <c r="A5" s="3" t="s">
        <v>2</v>
      </c>
      <c r="B5" s="32">
        <v>221</v>
      </c>
      <c r="C5" s="2">
        <v>66</v>
      </c>
      <c r="D5">
        <v>72</v>
      </c>
      <c r="E5" s="1">
        <v>114</v>
      </c>
      <c r="F5" s="2">
        <v>69</v>
      </c>
      <c r="G5" s="32">
        <v>45</v>
      </c>
      <c r="H5" s="13">
        <v>135</v>
      </c>
      <c r="I5" s="24">
        <v>177</v>
      </c>
      <c r="J5" s="21">
        <v>265</v>
      </c>
      <c r="K5" s="2">
        <v>73</v>
      </c>
      <c r="L5" s="2">
        <v>234</v>
      </c>
      <c r="M5" s="24">
        <v>282</v>
      </c>
      <c r="N5" s="26">
        <f>SUM(B5:M5)</f>
        <v>1753</v>
      </c>
    </row>
    <row r="6" spans="1:14" ht="15" hidden="1">
      <c r="A6" s="3" t="s">
        <v>4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6">
        <v>0</v>
      </c>
      <c r="M6" s="38"/>
      <c r="N6" s="26">
        <f>SUM(B6:M6)</f>
        <v>0</v>
      </c>
    </row>
    <row r="7" spans="1:14" s="20" customFormat="1" ht="15">
      <c r="A7" s="20" t="s">
        <v>60</v>
      </c>
      <c r="B7" s="32">
        <v>49</v>
      </c>
      <c r="C7" s="2">
        <v>41</v>
      </c>
      <c r="D7" s="20">
        <v>36</v>
      </c>
      <c r="E7" s="2">
        <v>22</v>
      </c>
      <c r="F7" s="2">
        <v>24</v>
      </c>
      <c r="G7" s="32">
        <v>11</v>
      </c>
      <c r="H7" s="24">
        <v>24</v>
      </c>
      <c r="I7" s="24">
        <v>33</v>
      </c>
      <c r="J7" s="2">
        <v>38</v>
      </c>
      <c r="K7" s="36">
        <v>31</v>
      </c>
      <c r="L7" s="2">
        <v>28</v>
      </c>
      <c r="M7" s="24">
        <v>20</v>
      </c>
      <c r="N7" s="26">
        <f>SUM(B7:M7)</f>
        <v>357</v>
      </c>
    </row>
    <row r="8" spans="1:14" ht="15">
      <c r="A8" s="3" t="s">
        <v>70</v>
      </c>
      <c r="B8" s="32">
        <v>519</v>
      </c>
      <c r="C8" s="2">
        <v>443</v>
      </c>
      <c r="D8" s="2">
        <v>387</v>
      </c>
      <c r="E8" s="2">
        <v>1145</v>
      </c>
      <c r="F8" s="2">
        <v>693</v>
      </c>
      <c r="G8" s="32">
        <v>113</v>
      </c>
      <c r="H8" s="24">
        <v>302</v>
      </c>
      <c r="I8" s="24">
        <v>718</v>
      </c>
      <c r="J8" s="2">
        <v>952</v>
      </c>
      <c r="K8" s="2">
        <v>828</v>
      </c>
      <c r="L8" s="2">
        <v>1388</v>
      </c>
      <c r="M8" s="24">
        <v>246</v>
      </c>
      <c r="N8" s="26">
        <f>SUM(B8:M8)</f>
        <v>7734</v>
      </c>
    </row>
    <row r="9" spans="1:14" s="24" customFormat="1" ht="15">
      <c r="A9" s="24" t="s">
        <v>71</v>
      </c>
      <c r="B9" s="33">
        <v>0</v>
      </c>
      <c r="C9" s="2">
        <v>8</v>
      </c>
      <c r="D9" s="2">
        <v>15</v>
      </c>
      <c r="E9" s="33">
        <v>0</v>
      </c>
      <c r="F9" s="33">
        <v>0</v>
      </c>
      <c r="G9" s="33">
        <v>0</v>
      </c>
      <c r="H9" s="33">
        <v>0</v>
      </c>
      <c r="I9" s="33">
        <v>96</v>
      </c>
      <c r="J9" s="33">
        <v>68</v>
      </c>
      <c r="K9" s="2">
        <v>11</v>
      </c>
      <c r="L9" s="36">
        <v>13</v>
      </c>
      <c r="N9" s="26">
        <f>SUM(B9:M9)</f>
        <v>211</v>
      </c>
    </row>
    <row r="10" spans="1:14" s="24" customFormat="1" ht="15">
      <c r="A10" s="24" t="s">
        <v>72</v>
      </c>
      <c r="B10" s="32">
        <v>1265</v>
      </c>
      <c r="C10" s="2">
        <v>949</v>
      </c>
      <c r="D10" s="2">
        <v>868</v>
      </c>
      <c r="E10" s="2">
        <v>995</v>
      </c>
      <c r="F10" s="2">
        <v>568</v>
      </c>
      <c r="G10" s="32">
        <v>579</v>
      </c>
      <c r="H10" s="24">
        <v>145</v>
      </c>
      <c r="I10" s="24">
        <v>475</v>
      </c>
      <c r="J10" s="2">
        <v>808</v>
      </c>
      <c r="K10" s="2">
        <v>290</v>
      </c>
      <c r="L10" s="2">
        <v>167</v>
      </c>
      <c r="M10" s="24">
        <v>72</v>
      </c>
      <c r="N10" s="26">
        <f>SUM(B10:M10)</f>
        <v>7181</v>
      </c>
    </row>
    <row r="11" spans="1:14" ht="15">
      <c r="A11" s="20" t="s">
        <v>25</v>
      </c>
      <c r="B11" s="32">
        <v>348</v>
      </c>
      <c r="C11" s="22">
        <v>56</v>
      </c>
      <c r="D11" s="2">
        <v>13</v>
      </c>
      <c r="E11" s="2">
        <v>13</v>
      </c>
      <c r="F11" s="2">
        <v>5</v>
      </c>
      <c r="G11" s="33">
        <v>0</v>
      </c>
      <c r="H11" s="33">
        <v>0</v>
      </c>
      <c r="I11" s="24">
        <v>5</v>
      </c>
      <c r="J11" s="2">
        <v>0</v>
      </c>
      <c r="K11" s="2">
        <v>0</v>
      </c>
      <c r="L11" s="21">
        <v>5</v>
      </c>
      <c r="M11" s="38"/>
      <c r="N11" s="26">
        <f>SUM(B11:M11)</f>
        <v>445</v>
      </c>
    </row>
    <row r="12" spans="1:14" s="19" customFormat="1" ht="15">
      <c r="A12" s="20" t="s">
        <v>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">
        <v>1</v>
      </c>
      <c r="L12" s="36">
        <v>3</v>
      </c>
      <c r="M12" s="38"/>
      <c r="N12" s="26">
        <f>SUM(B12:M12)</f>
        <v>4</v>
      </c>
    </row>
    <row r="13" spans="1:14" ht="15" hidden="1">
      <c r="A13" s="3" t="s">
        <v>64</v>
      </c>
      <c r="B13" s="33">
        <v>0</v>
      </c>
      <c r="C13" s="33">
        <v>0</v>
      </c>
      <c r="D13" s="33">
        <v>0</v>
      </c>
      <c r="E13" s="2">
        <v>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6">
        <v>0</v>
      </c>
      <c r="M13" s="38"/>
      <c r="N13" s="26">
        <f>SUM(B13:M13)</f>
        <v>2</v>
      </c>
    </row>
    <row r="14" spans="1:14" ht="15">
      <c r="A14" s="20" t="s">
        <v>26</v>
      </c>
      <c r="B14" s="32">
        <v>106</v>
      </c>
      <c r="C14" s="22">
        <v>59</v>
      </c>
      <c r="D14" s="32">
        <v>78</v>
      </c>
      <c r="E14" s="2">
        <v>313</v>
      </c>
      <c r="F14" s="2">
        <v>197</v>
      </c>
      <c r="G14" s="32">
        <v>62</v>
      </c>
      <c r="H14" s="14">
        <v>58</v>
      </c>
      <c r="I14" s="24">
        <v>83</v>
      </c>
      <c r="J14" s="36">
        <v>0</v>
      </c>
      <c r="K14" s="24">
        <v>121</v>
      </c>
      <c r="L14" s="24">
        <v>14</v>
      </c>
      <c r="M14" s="24">
        <v>58</v>
      </c>
      <c r="N14" s="26">
        <f>SUM(B14:M14)</f>
        <v>1149</v>
      </c>
    </row>
    <row r="15" spans="1:14" ht="15">
      <c r="A15" s="3" t="s">
        <v>59</v>
      </c>
      <c r="B15" s="33">
        <v>0</v>
      </c>
      <c r="C15" s="33">
        <v>0</v>
      </c>
      <c r="D15" s="33">
        <v>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39</v>
      </c>
      <c r="K15" s="33">
        <v>0</v>
      </c>
      <c r="L15" s="36">
        <v>0</v>
      </c>
      <c r="M15" s="38"/>
      <c r="N15" s="26">
        <f>SUM(B15:M15)</f>
        <v>40</v>
      </c>
    </row>
    <row r="16" spans="1:14" s="7" customFormat="1" ht="15">
      <c r="A16" s="3" t="s">
        <v>27</v>
      </c>
      <c r="B16" s="24">
        <v>827</v>
      </c>
      <c r="C16" s="2">
        <v>942</v>
      </c>
      <c r="D16" s="32">
        <v>743</v>
      </c>
      <c r="E16" s="32">
        <v>1496</v>
      </c>
      <c r="F16" s="2">
        <v>1194</v>
      </c>
      <c r="G16" s="24">
        <v>913</v>
      </c>
      <c r="H16" s="18">
        <v>787</v>
      </c>
      <c r="I16" s="24">
        <v>1579</v>
      </c>
      <c r="J16" s="32">
        <v>1303</v>
      </c>
      <c r="K16" s="36">
        <v>1491</v>
      </c>
      <c r="L16" s="2">
        <v>1028</v>
      </c>
      <c r="M16" s="24">
        <v>1081</v>
      </c>
      <c r="N16" s="26">
        <f>SUM(B16:M16)</f>
        <v>13384</v>
      </c>
    </row>
    <row r="17" spans="1:14" ht="15">
      <c r="A17" s="3" t="s">
        <v>28</v>
      </c>
      <c r="B17" s="33">
        <v>0</v>
      </c>
      <c r="C17" s="22">
        <v>22</v>
      </c>
      <c r="D17" s="33">
        <v>0</v>
      </c>
      <c r="E17" s="33">
        <v>0</v>
      </c>
      <c r="F17" s="2">
        <v>3</v>
      </c>
      <c r="G17" s="33">
        <v>0</v>
      </c>
      <c r="H17" s="33">
        <v>6</v>
      </c>
      <c r="I17" s="24">
        <v>17</v>
      </c>
      <c r="J17" s="33">
        <v>3</v>
      </c>
      <c r="K17" s="24">
        <v>3</v>
      </c>
      <c r="L17" s="24">
        <v>15</v>
      </c>
      <c r="M17" s="38"/>
      <c r="N17" s="26">
        <f>SUM(B17:M17)</f>
        <v>69</v>
      </c>
    </row>
    <row r="18" spans="1:14" s="24" customFormat="1" ht="15" hidden="1">
      <c r="A18" s="24" t="s">
        <v>76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6">
        <v>0</v>
      </c>
      <c r="M18" s="38"/>
      <c r="N18" s="26">
        <f>SUM(B18:M18)</f>
        <v>0</v>
      </c>
    </row>
    <row r="19" spans="1:14" ht="15" hidden="1">
      <c r="A19" s="7" t="s">
        <v>29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6">
        <v>0</v>
      </c>
      <c r="M19" s="38"/>
      <c r="N19" s="26">
        <f>SUM(B19:M19)</f>
        <v>0</v>
      </c>
    </row>
    <row r="20" spans="1:14" ht="15">
      <c r="A20" s="3" t="s">
        <v>58</v>
      </c>
      <c r="B20" s="33">
        <v>0</v>
      </c>
      <c r="C20" s="33">
        <v>4</v>
      </c>
      <c r="D20" s="33">
        <v>12</v>
      </c>
      <c r="E20" s="33">
        <v>0</v>
      </c>
      <c r="F20" s="33">
        <v>0</v>
      </c>
      <c r="G20" s="33">
        <v>0</v>
      </c>
      <c r="H20" s="33">
        <v>1</v>
      </c>
      <c r="I20" s="33">
        <v>0</v>
      </c>
      <c r="J20" s="36">
        <v>0</v>
      </c>
      <c r="K20" s="36">
        <v>1</v>
      </c>
      <c r="L20" s="36">
        <v>0</v>
      </c>
      <c r="M20" s="38"/>
      <c r="N20" s="26">
        <f>SUM(B20:M20)</f>
        <v>18</v>
      </c>
    </row>
    <row r="21" spans="1:14" ht="15" hidden="1">
      <c r="A21" s="3" t="s">
        <v>30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6">
        <v>0</v>
      </c>
      <c r="M21" s="38"/>
      <c r="N21" s="26">
        <f>SUM(B21:M21)</f>
        <v>0</v>
      </c>
    </row>
    <row r="22" spans="1:14" ht="15" hidden="1">
      <c r="A22" s="3" t="s">
        <v>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6">
        <v>0</v>
      </c>
      <c r="M22" s="38"/>
      <c r="N22" s="26">
        <f>SUM(B22:M22)</f>
        <v>0</v>
      </c>
    </row>
    <row r="23" spans="1:14" ht="15">
      <c r="A23" s="3" t="s">
        <v>31</v>
      </c>
      <c r="B23" s="32">
        <v>6588</v>
      </c>
      <c r="C23" s="2">
        <v>6799</v>
      </c>
      <c r="D23">
        <v>11491</v>
      </c>
      <c r="E23" s="32">
        <v>9164</v>
      </c>
      <c r="F23" s="2">
        <v>9638</v>
      </c>
      <c r="G23" s="32">
        <v>9348</v>
      </c>
      <c r="H23" s="15">
        <v>8394</v>
      </c>
      <c r="I23" s="2">
        <v>11331</v>
      </c>
      <c r="J23" s="2">
        <v>11074</v>
      </c>
      <c r="K23" s="2">
        <v>16595</v>
      </c>
      <c r="L23" s="2">
        <v>13272</v>
      </c>
      <c r="M23" s="24">
        <v>12057</v>
      </c>
      <c r="N23" s="26">
        <f>SUM(B23:M23)</f>
        <v>125751</v>
      </c>
    </row>
    <row r="24" spans="1:14" ht="15">
      <c r="A24" s="3" t="s">
        <v>32</v>
      </c>
      <c r="B24" s="32">
        <v>1351</v>
      </c>
      <c r="C24" s="2">
        <v>1666</v>
      </c>
      <c r="D24">
        <v>2185</v>
      </c>
      <c r="E24" s="32">
        <v>1695</v>
      </c>
      <c r="F24" s="2">
        <v>2061</v>
      </c>
      <c r="G24" s="32">
        <v>1540</v>
      </c>
      <c r="H24" s="16">
        <v>1368</v>
      </c>
      <c r="I24" s="2">
        <v>1749</v>
      </c>
      <c r="J24" s="2">
        <v>2695</v>
      </c>
      <c r="K24" s="24">
        <v>3407</v>
      </c>
      <c r="L24" s="2">
        <v>5119</v>
      </c>
      <c r="M24" s="38"/>
      <c r="N24" s="26">
        <f>SUM(B24:M24)</f>
        <v>24836</v>
      </c>
    </row>
    <row r="25" spans="1:14" ht="15" hidden="1">
      <c r="A25" s="3" t="s">
        <v>33</v>
      </c>
      <c r="B25" s="33">
        <v>0</v>
      </c>
      <c r="C25" s="33">
        <v>0</v>
      </c>
      <c r="D25" s="33">
        <v>0</v>
      </c>
      <c r="E25" s="2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6">
        <v>0</v>
      </c>
      <c r="M25" s="38"/>
      <c r="N25" s="26">
        <f>SUM(B25:M25)</f>
        <v>0</v>
      </c>
    </row>
    <row r="26" spans="1:14" ht="15">
      <c r="A26" s="3" t="s">
        <v>34</v>
      </c>
      <c r="B26" s="32">
        <v>73</v>
      </c>
      <c r="C26" s="2">
        <v>20</v>
      </c>
      <c r="D26">
        <v>186</v>
      </c>
      <c r="E26" s="32">
        <v>111</v>
      </c>
      <c r="F26" s="2">
        <v>78</v>
      </c>
      <c r="G26" s="32">
        <v>50</v>
      </c>
      <c r="H26" s="12">
        <v>84</v>
      </c>
      <c r="I26" s="2">
        <v>70</v>
      </c>
      <c r="J26" s="2">
        <v>26</v>
      </c>
      <c r="K26" s="24">
        <v>62</v>
      </c>
      <c r="L26" s="2">
        <v>20</v>
      </c>
      <c r="M26" s="24">
        <v>45</v>
      </c>
      <c r="N26" s="26">
        <f>SUM(B26:M26)</f>
        <v>825</v>
      </c>
    </row>
    <row r="27" spans="1:14" ht="15">
      <c r="A27" s="3" t="s">
        <v>35</v>
      </c>
      <c r="B27" s="32">
        <v>759</v>
      </c>
      <c r="C27" s="22">
        <v>434</v>
      </c>
      <c r="D27" s="24">
        <v>1526</v>
      </c>
      <c r="E27" s="32">
        <v>2473</v>
      </c>
      <c r="F27" s="2">
        <v>1922</v>
      </c>
      <c r="G27" s="32">
        <v>368</v>
      </c>
      <c r="H27" s="11">
        <v>911</v>
      </c>
      <c r="I27" s="24">
        <v>740</v>
      </c>
      <c r="J27" s="24">
        <v>807</v>
      </c>
      <c r="K27" s="36">
        <v>795</v>
      </c>
      <c r="L27" s="2">
        <v>594</v>
      </c>
      <c r="M27" s="24">
        <v>1307</v>
      </c>
      <c r="N27" s="26">
        <f>SUM(B27:M27)</f>
        <v>12636</v>
      </c>
    </row>
    <row r="28" spans="1:14" ht="15">
      <c r="A28" s="3" t="s">
        <v>36</v>
      </c>
      <c r="B28" s="33">
        <v>0</v>
      </c>
      <c r="C28" s="33">
        <v>0</v>
      </c>
      <c r="D28" s="33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24">
        <v>4</v>
      </c>
      <c r="N28" s="26">
        <f>SUM(B28:M28)</f>
        <v>5</v>
      </c>
    </row>
    <row r="29" spans="1:14" ht="15" hidden="1">
      <c r="A29" s="3" t="s">
        <v>37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N29" s="26">
        <f>SUM(B29:M29)</f>
        <v>0</v>
      </c>
    </row>
    <row r="30" spans="1:14" ht="15">
      <c r="A30" s="3" t="s">
        <v>38</v>
      </c>
      <c r="B30" s="32">
        <v>5924</v>
      </c>
      <c r="C30" s="2">
        <v>6064</v>
      </c>
      <c r="D30">
        <v>5937</v>
      </c>
      <c r="E30" s="32">
        <v>5173</v>
      </c>
      <c r="F30" s="24">
        <v>5590</v>
      </c>
      <c r="G30" s="32">
        <v>4211</v>
      </c>
      <c r="H30" s="34">
        <v>4854</v>
      </c>
      <c r="I30" s="32">
        <v>7678</v>
      </c>
      <c r="J30" s="33">
        <v>5752</v>
      </c>
      <c r="K30" s="36">
        <v>9515</v>
      </c>
      <c r="L30" s="36">
        <v>7336</v>
      </c>
      <c r="M30" s="24">
        <v>7163</v>
      </c>
      <c r="N30" s="26">
        <f>SUM(B30:M30)</f>
        <v>75197</v>
      </c>
    </row>
    <row r="31" spans="1:14" ht="15">
      <c r="A31" s="3" t="s">
        <v>39</v>
      </c>
      <c r="B31" s="32">
        <v>220</v>
      </c>
      <c r="C31" s="22">
        <v>206</v>
      </c>
      <c r="D31" s="22">
        <v>765</v>
      </c>
      <c r="E31" s="32">
        <v>154</v>
      </c>
      <c r="F31" s="2">
        <v>235</v>
      </c>
      <c r="G31" s="32">
        <v>461</v>
      </c>
      <c r="H31" s="34">
        <v>401</v>
      </c>
      <c r="I31" s="32">
        <v>224</v>
      </c>
      <c r="J31" s="32">
        <v>146</v>
      </c>
      <c r="K31" s="36">
        <v>399</v>
      </c>
      <c r="L31" s="36">
        <v>508</v>
      </c>
      <c r="M31" s="24">
        <v>365</v>
      </c>
      <c r="N31" s="26">
        <f>SUM(B31:M31)</f>
        <v>4084</v>
      </c>
    </row>
    <row r="32" spans="1:14" ht="15">
      <c r="A32" s="3" t="s">
        <v>40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6">
        <v>0</v>
      </c>
      <c r="L32" s="36">
        <v>0</v>
      </c>
      <c r="M32" s="36"/>
      <c r="N32" s="26">
        <f>SUM(B32:M32)</f>
        <v>0</v>
      </c>
    </row>
    <row r="33" spans="1:14" ht="15">
      <c r="A33" s="3" t="s">
        <v>41</v>
      </c>
      <c r="B33" s="32">
        <v>346</v>
      </c>
      <c r="C33" s="7">
        <v>356</v>
      </c>
      <c r="D33">
        <v>420</v>
      </c>
      <c r="E33" s="32">
        <v>356</v>
      </c>
      <c r="F33">
        <v>411</v>
      </c>
      <c r="G33" s="32">
        <v>212</v>
      </c>
      <c r="H33" s="17">
        <v>197</v>
      </c>
      <c r="I33" s="32">
        <v>455</v>
      </c>
      <c r="J33">
        <v>304</v>
      </c>
      <c r="K33" s="36">
        <v>515</v>
      </c>
      <c r="L33" s="2">
        <v>397</v>
      </c>
      <c r="M33" s="24">
        <v>138</v>
      </c>
      <c r="N33" s="26">
        <f>SUM(B33:M33)</f>
        <v>4107</v>
      </c>
    </row>
    <row r="34" spans="1:14" s="24" customFormat="1" ht="15" hidden="1">
      <c r="A34" s="24" t="s">
        <v>74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6">
        <f>SUM(B34:M34)</f>
        <v>0</v>
      </c>
    </row>
    <row r="35" spans="1:14" s="24" customFormat="1" ht="15" hidden="1">
      <c r="A35" s="24" t="s">
        <v>73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6">
        <v>0</v>
      </c>
      <c r="L35" s="36">
        <v>0</v>
      </c>
      <c r="M35" s="36"/>
      <c r="N35" s="26">
        <f>SUM(B35:M35)</f>
        <v>0</v>
      </c>
    </row>
    <row r="36" spans="1:14" ht="15" hidden="1">
      <c r="A36" s="3" t="s">
        <v>42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6">
        <v>0</v>
      </c>
      <c r="L36" s="36">
        <v>0</v>
      </c>
      <c r="M36" s="36"/>
      <c r="N36" s="26">
        <f>SUM(B36:M36)</f>
        <v>0</v>
      </c>
    </row>
    <row r="37" spans="1:14" ht="15">
      <c r="A37" s="3" t="s">
        <v>6</v>
      </c>
      <c r="B37" s="33">
        <v>0</v>
      </c>
      <c r="C37" s="4">
        <v>1</v>
      </c>
      <c r="D37" s="33">
        <v>4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6">
        <v>0</v>
      </c>
      <c r="L37" s="36">
        <v>0</v>
      </c>
      <c r="M37" s="31"/>
      <c r="N37" s="26">
        <f>SUM(B37:M37)</f>
        <v>5</v>
      </c>
    </row>
    <row r="38" spans="1:14" ht="15">
      <c r="A38" s="3" t="s">
        <v>43</v>
      </c>
      <c r="B38" s="33">
        <v>0</v>
      </c>
      <c r="C38" s="5">
        <v>3</v>
      </c>
      <c r="D38" s="33">
        <v>10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">
        <v>3</v>
      </c>
      <c r="L38" s="36">
        <v>0</v>
      </c>
      <c r="M38" s="31"/>
      <c r="N38" s="26">
        <f>SUM(B38:M38)</f>
        <v>16</v>
      </c>
    </row>
    <row r="39" spans="1:14" ht="15" hidden="1">
      <c r="A39" s="3" t="s">
        <v>44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6">
        <v>0</v>
      </c>
      <c r="M39" s="36"/>
      <c r="N39" s="26">
        <f>SUM(B39:M39)</f>
        <v>0</v>
      </c>
    </row>
    <row r="40" spans="1:14" ht="15" hidden="1">
      <c r="A40" s="3" t="s">
        <v>45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6">
        <v>0</v>
      </c>
      <c r="M40" s="36"/>
      <c r="N40" s="26">
        <f>SUM(B40:M40)</f>
        <v>0</v>
      </c>
    </row>
    <row r="41" spans="1:14" ht="15" hidden="1">
      <c r="A41" s="3" t="s">
        <v>46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6">
        <v>0</v>
      </c>
      <c r="M41" s="36"/>
      <c r="N41" s="26">
        <f>SUM(B41:M41)</f>
        <v>0</v>
      </c>
    </row>
    <row r="42" spans="1:14" ht="15">
      <c r="A42" s="3" t="s">
        <v>47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2">
        <v>1</v>
      </c>
      <c r="L42" s="36">
        <v>0</v>
      </c>
      <c r="N42" s="26">
        <f>SUM(B42:M42)</f>
        <v>1</v>
      </c>
    </row>
    <row r="43" spans="1:14" ht="15" hidden="1">
      <c r="A43" s="3" t="s">
        <v>48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6">
        <v>0</v>
      </c>
      <c r="N43" s="26">
        <f>SUM(B43:M43)</f>
        <v>0</v>
      </c>
    </row>
    <row r="44" spans="1:14" ht="15" hidden="1">
      <c r="A44" s="3" t="s">
        <v>49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6">
        <v>0</v>
      </c>
      <c r="N44" s="26">
        <f>SUM(B44:M44)</f>
        <v>0</v>
      </c>
    </row>
    <row r="45" spans="1:14" s="20" customFormat="1" ht="15" hidden="1">
      <c r="A45" s="3" t="s">
        <v>50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6">
        <v>0</v>
      </c>
      <c r="N45" s="26">
        <f>SUM(B45:M45)</f>
        <v>0</v>
      </c>
    </row>
    <row r="46" spans="1:14" ht="15">
      <c r="A46" s="3" t="s">
        <v>51</v>
      </c>
      <c r="B46" s="32">
        <v>62</v>
      </c>
      <c r="C46" s="22">
        <v>294</v>
      </c>
      <c r="D46" s="32">
        <v>240</v>
      </c>
      <c r="E46" s="32">
        <v>129</v>
      </c>
      <c r="F46" s="2">
        <v>219</v>
      </c>
      <c r="G46" s="32">
        <v>49</v>
      </c>
      <c r="H46" s="8">
        <v>144</v>
      </c>
      <c r="I46" s="24">
        <v>85</v>
      </c>
      <c r="J46" s="24">
        <v>49</v>
      </c>
      <c r="K46" s="36">
        <v>131</v>
      </c>
      <c r="L46" s="24">
        <v>17</v>
      </c>
      <c r="M46" s="24">
        <v>87</v>
      </c>
      <c r="N46" s="26">
        <f>SUM(B46:M46)</f>
        <v>1506</v>
      </c>
    </row>
    <row r="47" spans="1:14" s="6" customFormat="1" ht="15" hidden="1">
      <c r="A47" s="20" t="s">
        <v>52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6">
        <v>0</v>
      </c>
      <c r="N47" s="26">
        <f>SUM(B47:M47)</f>
        <v>0</v>
      </c>
    </row>
    <row r="48" spans="1:14" ht="15">
      <c r="A48" s="3" t="s">
        <v>61</v>
      </c>
      <c r="B48" s="32">
        <v>960</v>
      </c>
      <c r="C48" s="24">
        <v>230</v>
      </c>
      <c r="D48" s="32">
        <v>134</v>
      </c>
      <c r="E48" s="32">
        <v>78</v>
      </c>
      <c r="F48" s="2">
        <v>386</v>
      </c>
      <c r="G48" s="32">
        <v>426</v>
      </c>
      <c r="H48" s="31">
        <v>245</v>
      </c>
      <c r="I48" s="31">
        <v>515</v>
      </c>
      <c r="J48" s="31">
        <v>227</v>
      </c>
      <c r="K48" s="2">
        <v>197</v>
      </c>
      <c r="L48" s="36">
        <v>76</v>
      </c>
      <c r="N48" s="26">
        <f>SUM(B48:M48)</f>
        <v>3474</v>
      </c>
    </row>
    <row r="49" spans="1:14" s="6" customFormat="1" ht="15">
      <c r="A49" s="6" t="s">
        <v>7</v>
      </c>
      <c r="B49" s="32">
        <v>302</v>
      </c>
      <c r="C49" s="22">
        <v>319</v>
      </c>
      <c r="D49" s="32">
        <v>418</v>
      </c>
      <c r="E49" s="32">
        <v>261</v>
      </c>
      <c r="F49" s="30">
        <v>263</v>
      </c>
      <c r="G49" s="32">
        <v>263</v>
      </c>
      <c r="H49" s="10">
        <v>284</v>
      </c>
      <c r="I49" s="24">
        <v>289</v>
      </c>
      <c r="J49" s="24">
        <v>259</v>
      </c>
      <c r="K49" s="24">
        <v>259</v>
      </c>
      <c r="L49" s="24">
        <v>241</v>
      </c>
      <c r="M49" s="24">
        <v>377</v>
      </c>
      <c r="N49" s="26">
        <f>SUM(B49:M49)</f>
        <v>3535</v>
      </c>
    </row>
    <row r="50" spans="1:14" ht="15">
      <c r="A50" s="3" t="s">
        <v>56</v>
      </c>
      <c r="B50" s="33">
        <v>18</v>
      </c>
      <c r="C50" s="33">
        <v>0</v>
      </c>
      <c r="D50" s="33">
        <v>0</v>
      </c>
      <c r="E50" s="33">
        <v>0</v>
      </c>
      <c r="F50" s="2">
        <v>8</v>
      </c>
      <c r="G50" s="33">
        <v>0</v>
      </c>
      <c r="H50" s="33">
        <v>0</v>
      </c>
      <c r="I50" s="31">
        <v>23</v>
      </c>
      <c r="J50" s="33">
        <v>13</v>
      </c>
      <c r="K50" s="36">
        <v>1</v>
      </c>
      <c r="L50" s="36">
        <v>20</v>
      </c>
      <c r="M50" s="24">
        <v>6</v>
      </c>
      <c r="N50" s="26">
        <f>SUM(B50:M50)</f>
        <v>89</v>
      </c>
    </row>
    <row r="51" spans="1:14" s="20" customFormat="1" ht="15">
      <c r="A51" s="7" t="s">
        <v>8</v>
      </c>
      <c r="B51" s="32">
        <v>2201</v>
      </c>
      <c r="C51" s="22">
        <v>1394</v>
      </c>
      <c r="D51" s="32">
        <v>446</v>
      </c>
      <c r="E51" s="32">
        <v>910</v>
      </c>
      <c r="F51" s="30">
        <v>1954</v>
      </c>
      <c r="G51" s="32">
        <v>4012</v>
      </c>
      <c r="H51" s="9">
        <v>622</v>
      </c>
      <c r="I51" s="24">
        <v>916</v>
      </c>
      <c r="J51" s="24">
        <v>820</v>
      </c>
      <c r="K51" s="36">
        <v>47</v>
      </c>
      <c r="L51" s="24">
        <v>1291</v>
      </c>
      <c r="M51" s="24">
        <v>330</v>
      </c>
      <c r="N51" s="26">
        <f>SUM(B51:M51)</f>
        <v>14943</v>
      </c>
    </row>
    <row r="52" spans="1:14" s="24" customFormat="1" ht="15">
      <c r="A52" s="24" t="s">
        <v>75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6">
        <v>0</v>
      </c>
      <c r="M52" s="24">
        <v>3450</v>
      </c>
      <c r="N52" s="26">
        <f>SUM(B52:M52)</f>
        <v>3450</v>
      </c>
    </row>
    <row r="53" spans="1:14" s="7" customFormat="1" ht="15">
      <c r="A53" s="3" t="s">
        <v>57</v>
      </c>
      <c r="B53" s="33">
        <v>721</v>
      </c>
      <c r="C53" s="33">
        <v>193</v>
      </c>
      <c r="D53" s="33">
        <v>134</v>
      </c>
      <c r="E53" s="32">
        <v>73</v>
      </c>
      <c r="F53" s="33">
        <v>843</v>
      </c>
      <c r="G53" s="33">
        <v>165</v>
      </c>
      <c r="H53" s="33">
        <v>251</v>
      </c>
      <c r="I53" s="33">
        <v>73</v>
      </c>
      <c r="J53" s="33">
        <v>251</v>
      </c>
      <c r="K53" s="2">
        <v>370</v>
      </c>
      <c r="L53" s="36">
        <v>312</v>
      </c>
      <c r="M53" s="24">
        <v>263</v>
      </c>
      <c r="N53" s="26">
        <f>SUM(B53:M53)</f>
        <v>3649</v>
      </c>
    </row>
    <row r="54" spans="1:14" ht="15" hidden="1">
      <c r="A54" s="20" t="s">
        <v>53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6">
        <v>0</v>
      </c>
      <c r="N54" s="26">
        <f>SUM(B54:M54)</f>
        <v>0</v>
      </c>
    </row>
    <row r="55" spans="1:14" s="24" customFormat="1" ht="15">
      <c r="A55" s="24" t="s">
        <v>62</v>
      </c>
      <c r="B55" s="33">
        <v>2</v>
      </c>
      <c r="C55" s="33">
        <v>0</v>
      </c>
      <c r="D55" s="33">
        <v>0</v>
      </c>
      <c r="E55" s="33">
        <v>0</v>
      </c>
      <c r="F55" s="33">
        <v>0</v>
      </c>
      <c r="G55" s="32">
        <v>2</v>
      </c>
      <c r="H55" s="33">
        <v>0</v>
      </c>
      <c r="I55" s="33">
        <v>0</v>
      </c>
      <c r="J55" s="33">
        <v>0</v>
      </c>
      <c r="K55" s="24">
        <v>689</v>
      </c>
      <c r="L55" s="36">
        <v>547</v>
      </c>
      <c r="M55" s="24">
        <v>170</v>
      </c>
      <c r="N55" s="26">
        <f>SUM(B55:M55)</f>
        <v>1410</v>
      </c>
    </row>
    <row r="56" spans="1:14" ht="15" hidden="1">
      <c r="A56" s="6" t="s">
        <v>67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6">
        <v>0</v>
      </c>
      <c r="N56" s="26">
        <f>SUM(B56:M56)</f>
        <v>0</v>
      </c>
    </row>
    <row r="57" spans="1:14" ht="15">
      <c r="A57" s="3" t="s">
        <v>9</v>
      </c>
      <c r="B57" s="33">
        <v>0</v>
      </c>
      <c r="C57" s="33">
        <v>1</v>
      </c>
      <c r="D57" s="33">
        <v>0</v>
      </c>
      <c r="E57" s="33">
        <v>0</v>
      </c>
      <c r="F57" s="33">
        <v>5</v>
      </c>
      <c r="G57" s="33">
        <v>0</v>
      </c>
      <c r="H57" s="33">
        <v>12</v>
      </c>
      <c r="I57" s="33">
        <v>0</v>
      </c>
      <c r="J57" s="33">
        <v>0</v>
      </c>
      <c r="K57" s="33">
        <v>0</v>
      </c>
      <c r="L57" s="36">
        <v>0</v>
      </c>
      <c r="N57" s="26">
        <f>SUM(B57:M57)</f>
        <v>18</v>
      </c>
    </row>
    <row r="58" spans="1:14" s="23" customFormat="1" ht="15">
      <c r="A58" s="24" t="s">
        <v>10</v>
      </c>
      <c r="B58" s="33">
        <v>2</v>
      </c>
      <c r="C58" s="33">
        <v>1</v>
      </c>
      <c r="D58" s="33">
        <v>0</v>
      </c>
      <c r="E58" s="33">
        <v>0</v>
      </c>
      <c r="F58" s="33">
        <v>0</v>
      </c>
      <c r="G58" s="33">
        <v>1</v>
      </c>
      <c r="H58" s="33">
        <v>0</v>
      </c>
      <c r="I58" s="33">
        <v>0</v>
      </c>
      <c r="J58" s="33">
        <v>2</v>
      </c>
      <c r="K58" s="33">
        <v>0</v>
      </c>
      <c r="L58" s="36">
        <v>0</v>
      </c>
      <c r="N58" s="26">
        <f>SUM(B58:M58)</f>
        <v>6</v>
      </c>
    </row>
    <row r="59" spans="1:14" ht="15">
      <c r="A59" s="3" t="s">
        <v>65</v>
      </c>
      <c r="B59" s="33">
        <v>0</v>
      </c>
      <c r="C59" s="22">
        <v>4</v>
      </c>
      <c r="D59" s="33">
        <v>15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6">
        <v>5</v>
      </c>
      <c r="L59" s="36">
        <v>15</v>
      </c>
      <c r="N59" s="26">
        <f>SUM(B59:M59)</f>
        <v>39</v>
      </c>
    </row>
    <row r="60" spans="1:14" ht="15" hidden="1">
      <c r="A60" s="3" t="s">
        <v>54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6">
        <v>0</v>
      </c>
      <c r="N60" s="26">
        <f>SUM(B60:M60)</f>
        <v>0</v>
      </c>
    </row>
    <row r="61" spans="1:14" ht="15" hidden="1">
      <c r="A61" s="24" t="s">
        <v>55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6">
        <v>0</v>
      </c>
      <c r="N61" s="26">
        <f>SUM(B61:M61)</f>
        <v>0</v>
      </c>
    </row>
    <row r="62" spans="1:14" ht="15" hidden="1">
      <c r="A62" s="3" t="s">
        <v>66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6">
        <v>0</v>
      </c>
      <c r="M62" s="24"/>
      <c r="N62" s="26">
        <f>SUM(B62:M62)</f>
        <v>0</v>
      </c>
    </row>
    <row r="63" spans="1:14" ht="15">
      <c r="A63" s="25" t="s">
        <v>3</v>
      </c>
      <c r="B63" s="22">
        <v>2702</v>
      </c>
      <c r="C63" s="22">
        <v>1918</v>
      </c>
      <c r="D63" s="22">
        <v>2480</v>
      </c>
      <c r="E63" s="32">
        <v>2209</v>
      </c>
      <c r="F63" s="30">
        <v>2168</v>
      </c>
      <c r="G63" s="32">
        <v>2389</v>
      </c>
      <c r="H63" s="35">
        <v>1059</v>
      </c>
      <c r="I63" s="22">
        <v>1065</v>
      </c>
      <c r="J63" s="22">
        <v>2461</v>
      </c>
      <c r="K63">
        <v>3044</v>
      </c>
      <c r="L63" s="22">
        <v>2472</v>
      </c>
      <c r="M63" s="24">
        <v>2219</v>
      </c>
      <c r="N63" s="26">
        <f>SUM(B63:M63)</f>
        <v>26186</v>
      </c>
    </row>
    <row r="64" spans="1:14" ht="15">
      <c r="A64" s="25" t="s">
        <v>68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6">
        <v>0</v>
      </c>
      <c r="M64" s="36"/>
      <c r="N64" s="26">
        <f>SUM(B64:M64)</f>
        <v>0</v>
      </c>
    </row>
    <row r="65" spans="1:14" ht="15">
      <c r="A65" s="26" t="s">
        <v>22</v>
      </c>
      <c r="B65" s="26">
        <f aca="true" t="shared" si="0" ref="B65:G65">SUM(B1:B63)</f>
        <v>25566</v>
      </c>
      <c r="C65" s="26">
        <f t="shared" si="0"/>
        <v>22493</v>
      </c>
      <c r="D65" s="26">
        <f t="shared" si="0"/>
        <v>28617</v>
      </c>
      <c r="E65" s="26">
        <f t="shared" si="0"/>
        <v>26886</v>
      </c>
      <c r="F65" s="26">
        <f t="shared" si="0"/>
        <v>28534</v>
      </c>
      <c r="G65" s="26">
        <f t="shared" si="0"/>
        <v>25220</v>
      </c>
      <c r="H65" s="26">
        <f>SUM(H1:H64)</f>
        <v>20284</v>
      </c>
      <c r="I65" s="26">
        <f aca="true" t="shared" si="1" ref="I65:N65">SUM(I1:I63)</f>
        <v>28396</v>
      </c>
      <c r="J65" s="26">
        <f>SUM(J1:J64)</f>
        <v>28362</v>
      </c>
      <c r="K65" s="26">
        <f>SUM(K1:K62)</f>
        <v>35841</v>
      </c>
      <c r="L65" s="26">
        <f t="shared" si="1"/>
        <v>35132</v>
      </c>
      <c r="M65" s="26">
        <f>SUM(M1:M62)</f>
        <v>27521</v>
      </c>
      <c r="N65" s="26">
        <f t="shared" si="1"/>
        <v>338115</v>
      </c>
    </row>
    <row r="66" ht="15">
      <c r="I66" s="20"/>
    </row>
    <row r="67" ht="15">
      <c r="I67" s="20"/>
    </row>
    <row r="71" ht="15">
      <c r="I71" s="22"/>
    </row>
  </sheetData>
  <sheetProtection/>
  <mergeCells count="1">
    <mergeCell ref="B34:M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Laurie Shedrick</cp:lastModifiedBy>
  <dcterms:created xsi:type="dcterms:W3CDTF">2012-02-08T17:37:03Z</dcterms:created>
  <dcterms:modified xsi:type="dcterms:W3CDTF">2020-01-07T16:27:44Z</dcterms:modified>
  <cp:category/>
  <cp:version/>
  <cp:contentType/>
  <cp:contentStatus/>
</cp:coreProperties>
</file>