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<sst xmlns="http://schemas.openxmlformats.org/spreadsheetml/2006/main" count="146" uniqueCount="79">
  <si>
    <t>Database</t>
  </si>
  <si>
    <t>A to Z The USA</t>
  </si>
  <si>
    <t>Ancestry.com</t>
  </si>
  <si>
    <t>Tumblebooks</t>
  </si>
  <si>
    <t>Biography Resource Center</t>
  </si>
  <si>
    <t>Funk &amp; Wagnalls</t>
  </si>
  <si>
    <t>Grolier</t>
  </si>
  <si>
    <t>Mango</t>
  </si>
  <si>
    <t>New York Times Historical</t>
  </si>
  <si>
    <t>Science reference center</t>
  </si>
  <si>
    <t>Searchasaurus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</si>
  <si>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</si>
  <si>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</si>
  <si>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</si>
  <si>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</si>
  <si>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</si>
  <si>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</si>
  <si>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</si>
  <si>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</si>
  <si>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</si>
  <si>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</si>
  <si>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</t>
  </si>
  <si>
    <t>December</t>
  </si>
  <si>
    <t>Total</t>
  </si>
  <si>
    <t>A to Z Databases</t>
  </si>
  <si>
    <t>America the Beautiful</t>
  </si>
  <si>
    <t>Chiltons Auto Repair</t>
  </si>
  <si>
    <t>Credo Reference</t>
  </si>
  <si>
    <t>EBSCO: All</t>
  </si>
  <si>
    <t>EBSCO: Animals</t>
  </si>
  <si>
    <t>EBSCO: OmniFile</t>
  </si>
  <si>
    <t>Encyclopedia Americana</t>
  </si>
  <si>
    <t xml:space="preserve">Gale </t>
  </si>
  <si>
    <t xml:space="preserve">Gale Hospitality Tourism </t>
  </si>
  <si>
    <t>Gale Testing</t>
  </si>
  <si>
    <t>Gale Virtual Reference</t>
  </si>
  <si>
    <t>Gale: Academic One File</t>
  </si>
  <si>
    <t>Gale: Business&amp;Company Resourc</t>
  </si>
  <si>
    <t>Gale: Custom Newspapers</t>
  </si>
  <si>
    <t>Gale: General One File</t>
  </si>
  <si>
    <t>Gale: Health/Wellness Academic</t>
  </si>
  <si>
    <t>Gale: Literary Databases</t>
  </si>
  <si>
    <t>Gale: New York Newspapers</t>
  </si>
  <si>
    <t>Gale: Testing and Eduction</t>
  </si>
  <si>
    <t>GRO Popular Science</t>
  </si>
  <si>
    <t>Grolier 2</t>
  </si>
  <si>
    <t>Grolier Amazing Animals</t>
  </si>
  <si>
    <t>Grolier Elementary</t>
  </si>
  <si>
    <t>Grolier Encyclopedia</t>
  </si>
  <si>
    <t>Grolier Kids</t>
  </si>
  <si>
    <t>Grolier Lands and People</t>
  </si>
  <si>
    <t>Grolier New Book</t>
  </si>
  <si>
    <t>Grolier Passport</t>
  </si>
  <si>
    <t>HeritageQuest</t>
  </si>
  <si>
    <t>KidSearch</t>
  </si>
  <si>
    <t>ProQuest</t>
  </si>
  <si>
    <t>Spanish Encyclopedia</t>
  </si>
  <si>
    <t>Testing Education</t>
  </si>
  <si>
    <t>Mergent</t>
  </si>
  <si>
    <t>Poughkeepsie Journal-Dutchess</t>
  </si>
  <si>
    <t>Authentication currently counting incorrectly</t>
  </si>
  <si>
    <t>eLibrary Elementary</t>
  </si>
  <si>
    <t>Cypress Resume</t>
  </si>
  <si>
    <t>Brainfuse Job Now</t>
  </si>
  <si>
    <t>Learning Express</t>
  </si>
  <si>
    <t>Reference USA</t>
  </si>
  <si>
    <t>Consumer Reports</t>
  </si>
  <si>
    <t>CQ Researcher</t>
  </si>
  <si>
    <t>ScienceFlix</t>
  </si>
  <si>
    <t>Gale Business Insights: Essentials</t>
  </si>
  <si>
    <t>Gale Heath Reference Center Academic</t>
  </si>
  <si>
    <t>Gale Info Trac Newsstand</t>
  </si>
  <si>
    <t>Gale Testing &amp; Education Reference Center (TERC)</t>
  </si>
  <si>
    <t>Topic Search</t>
  </si>
  <si>
    <t>Rosetta Stone</t>
  </si>
  <si>
    <t>Vendor Provided Statistics</t>
  </si>
  <si>
    <t>Gale Opposing ViewPoints</t>
  </si>
  <si>
    <t>N/A</t>
  </si>
  <si>
    <t>Value Line PPLD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</si>
</sst>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1.7109375" style="0" bestFit="1" customWidth="1"/>
  </cols>
  <sheetData>
    <row r="1" spans="1:14" ht="1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2" t="s">
        <v>16</v>
      </c>
      <c r="H1" s="2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9" t="s">
        <v>22</v>
      </c>
      <c r="N1" s="1" t="s">
        <v>23</v>
      </c>
    </row>
    <row r="2" spans="1:14" ht="15">
      <c r="A2" s="10" t="s">
        <v>24</v>
      </c>
      <c r="B2" s="5">
        <v>0</v>
      </c>
      <c r="C2" s="5">
        <v>0</v>
      </c>
      <c r="D2">
        <v>0</v>
      </c>
      <c r="E2" s="54">
        <v>0</v>
      </c>
      <c r="F2" s="4">
        <v>0</v>
      </c>
      <c r="G2">
        <v>0</v>
      </c>
      <c r="H2" s="54">
        <v>0</v>
      </c>
      <c r="I2" s="54">
        <v>0</v>
      </c>
      <c r="J2" s="54">
        <v>0</v>
      </c>
      <c r="K2" s="5">
        <v>0</v>
      </c>
      <c r="L2" s="54">
        <v>0</v>
      </c>
      <c r="M2" s="51">
        <v>0</v>
      </c>
      <c r="N2" s="50">
        <v>0</v>
      </c>
    </row>
    <row r="3" spans="1:14" ht="15">
      <c r="A3" s="10" t="s">
        <v>1</v>
      </c>
      <c r="B3" s="11">
        <v>11</v>
      </c>
      <c r="C3" s="12">
        <v>5</v>
      </c>
      <c r="D3">
        <v>4</v>
      </c>
      <c r="E3" s="3">
        <v>19</v>
      </c>
      <c r="F3" s="4">
        <v>11</v>
      </c>
      <c r="G3">
        <v>3</v>
      </c>
      <c r="H3" s="24">
        <v>7</v>
      </c>
      <c r="I3" s="54">
        <v>0</v>
      </c>
      <c r="J3" s="54">
        <v>0</v>
      </c>
      <c r="K3" s="8">
        <v>0</v>
      </c>
      <c r="L3" s="54">
        <v>0</v>
      </c>
      <c r="M3" s="51">
        <v>0</v>
      </c>
      <c r="N3" s="50">
        <v>11</v>
      </c>
    </row>
    <row r="4" spans="1:14" ht="15">
      <c r="A4" s="10" t="s">
        <v>25</v>
      </c>
      <c r="B4" s="5">
        <v>0</v>
      </c>
      <c r="C4" s="5">
        <v>0</v>
      </c>
      <c r="D4">
        <v>30</v>
      </c>
      <c r="E4" s="3">
        <v>36</v>
      </c>
      <c r="F4" s="4">
        <v>53</v>
      </c>
      <c r="G4">
        <v>2</v>
      </c>
      <c r="H4" s="54">
        <v>0</v>
      </c>
      <c r="I4" s="6">
        <v>10</v>
      </c>
      <c r="J4" s="7">
        <v>2</v>
      </c>
      <c r="K4" s="8">
        <v>0</v>
      </c>
      <c r="L4" s="54">
        <v>0</v>
      </c>
      <c r="M4" s="51">
        <v>0</v>
      </c>
      <c r="N4" s="50">
        <v>0</v>
      </c>
    </row>
    <row r="5" spans="1:14" ht="15">
      <c r="A5" s="10" t="s">
        <v>2</v>
      </c>
      <c r="B5" s="5">
        <v>382</v>
      </c>
      <c r="C5" s="5">
        <v>496</v>
      </c>
      <c r="D5">
        <v>555</v>
      </c>
      <c r="E5" s="3">
        <v>449</v>
      </c>
      <c r="F5" s="5">
        <v>296</v>
      </c>
      <c r="G5" s="5">
        <v>402</v>
      </c>
      <c r="H5" s="39">
        <v>320</v>
      </c>
      <c r="I5" s="5">
        <v>376</v>
      </c>
      <c r="J5" s="5">
        <v>550</v>
      </c>
      <c r="K5" s="5">
        <v>424</v>
      </c>
      <c r="L5" s="5">
        <v>324</v>
      </c>
      <c r="M5" s="51">
        <v>438</v>
      </c>
      <c r="N5" s="50">
        <v>382</v>
      </c>
    </row>
    <row r="6" spans="1:14" ht="15">
      <c r="A6" s="10" t="s">
        <v>4</v>
      </c>
      <c r="B6" s="5">
        <v>0</v>
      </c>
      <c r="C6" s="5">
        <v>0</v>
      </c>
      <c r="D6">
        <v>0</v>
      </c>
      <c r="E6" s="54">
        <v>0</v>
      </c>
      <c r="F6" s="5">
        <v>0</v>
      </c>
      <c r="G6" s="54">
        <v>0</v>
      </c>
      <c r="H6" s="54">
        <v>0</v>
      </c>
      <c r="I6" s="54">
        <v>0</v>
      </c>
      <c r="J6" s="54">
        <v>0</v>
      </c>
      <c r="K6" s="5">
        <v>0</v>
      </c>
      <c r="L6" s="54">
        <v>0</v>
      </c>
      <c r="M6" s="51">
        <v>0</v>
      </c>
      <c r="N6" s="50">
        <v>0</v>
      </c>
    </row>
    <row r="7" spans="1:14" s="49" customFormat="1" ht="15">
      <c r="A7" s="49" t="s">
        <v>63</v>
      </c>
      <c r="B7" s="5">
        <v>47</v>
      </c>
      <c r="C7" s="5">
        <v>40</v>
      </c>
      <c r="D7" s="49">
        <v>43</v>
      </c>
      <c r="E7" s="5">
        <v>36</v>
      </c>
      <c r="F7" s="5">
        <v>36</v>
      </c>
      <c r="G7" s="49">
        <v>34</v>
      </c>
      <c r="H7" s="5">
        <v>39</v>
      </c>
      <c r="I7" s="5">
        <v>42</v>
      </c>
      <c r="J7" s="5">
        <v>62</v>
      </c>
      <c r="K7" s="5">
        <v>41</v>
      </c>
      <c r="L7" s="5">
        <v>56</v>
      </c>
      <c r="M7" s="51">
        <v>31</v>
      </c>
      <c r="N7" s="50">
        <v>47</v>
      </c>
    </row>
    <row r="8" spans="1:14" ht="15">
      <c r="A8" s="10" t="s">
        <v>26</v>
      </c>
      <c r="B8" s="5">
        <v>536</v>
      </c>
      <c r="C8" s="5">
        <v>311</v>
      </c>
      <c r="D8">
        <v>446</v>
      </c>
      <c r="E8" s="5">
        <v>533</v>
      </c>
      <c r="F8" s="5">
        <v>465</v>
      </c>
      <c r="G8" s="49">
        <v>443</v>
      </c>
      <c r="H8" s="40">
        <v>526</v>
      </c>
      <c r="I8" s="5">
        <v>618</v>
      </c>
      <c r="J8" s="5">
        <v>613</v>
      </c>
      <c r="K8" s="5">
        <v>737</v>
      </c>
      <c r="L8" s="5">
        <v>665</v>
      </c>
      <c r="M8" s="51">
        <v>668</v>
      </c>
      <c r="N8" s="50">
        <v>536</v>
      </c>
    </row>
    <row r="9" spans="1:14" ht="15">
      <c r="A9" s="49" t="s">
        <v>66</v>
      </c>
      <c r="B9" s="5">
        <v>76</v>
      </c>
      <c r="C9" s="5">
        <v>74</v>
      </c>
      <c r="D9" s="5">
        <v>46</v>
      </c>
      <c r="E9" s="5">
        <v>32</v>
      </c>
      <c r="F9" s="5">
        <v>23</v>
      </c>
      <c r="G9" s="5">
        <v>21</v>
      </c>
      <c r="H9" s="5">
        <v>36</v>
      </c>
      <c r="I9" s="5">
        <v>43</v>
      </c>
      <c r="J9" s="5">
        <v>17</v>
      </c>
      <c r="K9" s="5">
        <v>21</v>
      </c>
      <c r="L9" s="51">
        <v>26</v>
      </c>
      <c r="M9" s="51">
        <v>38</v>
      </c>
      <c r="N9" s="55">
        <f aca="true" t="shared" si="0" ref="N9:N58">SUM(B9:M9)</f>
        <v>453</v>
      </c>
    </row>
    <row r="10" spans="1:14" s="48" customFormat="1" ht="15">
      <c r="A10" s="49" t="s">
        <v>67</v>
      </c>
      <c r="B10" s="5">
        <v>11</v>
      </c>
      <c r="C10" s="5">
        <v>31</v>
      </c>
      <c r="D10" s="5">
        <v>26</v>
      </c>
      <c r="E10" s="5">
        <v>11</v>
      </c>
      <c r="F10" s="5">
        <v>0</v>
      </c>
      <c r="G10" s="54">
        <v>0</v>
      </c>
      <c r="H10" s="5">
        <v>1</v>
      </c>
      <c r="I10" s="5">
        <v>3</v>
      </c>
      <c r="J10" s="54">
        <v>0</v>
      </c>
      <c r="K10" s="5">
        <v>3</v>
      </c>
      <c r="L10" s="51">
        <v>10</v>
      </c>
      <c r="M10" s="51">
        <v>25</v>
      </c>
      <c r="N10" s="55">
        <f t="shared" si="0"/>
        <v>121</v>
      </c>
    </row>
    <row r="11" spans="1:14" ht="15">
      <c r="A11" s="10" t="s">
        <v>27</v>
      </c>
      <c r="B11" s="5">
        <v>396</v>
      </c>
      <c r="C11" s="5">
        <v>130</v>
      </c>
      <c r="D11">
        <v>350</v>
      </c>
      <c r="E11" s="5">
        <v>79</v>
      </c>
      <c r="F11" s="5">
        <v>62</v>
      </c>
      <c r="G11" s="49">
        <v>20</v>
      </c>
      <c r="H11" s="41">
        <v>123</v>
      </c>
      <c r="I11" s="5">
        <v>115</v>
      </c>
      <c r="J11" s="5">
        <v>73</v>
      </c>
      <c r="K11" s="5">
        <v>116</v>
      </c>
      <c r="L11" s="5">
        <v>202</v>
      </c>
      <c r="M11" s="51">
        <v>563</v>
      </c>
      <c r="N11" s="55">
        <f t="shared" si="0"/>
        <v>2229</v>
      </c>
    </row>
    <row r="12" spans="1:14" ht="15">
      <c r="A12" s="49" t="s">
        <v>62</v>
      </c>
      <c r="B12" s="5">
        <v>7</v>
      </c>
      <c r="C12" s="5">
        <v>0</v>
      </c>
      <c r="D12" s="48">
        <v>0</v>
      </c>
      <c r="E12" s="54">
        <v>0</v>
      </c>
      <c r="F12" s="5">
        <v>0</v>
      </c>
      <c r="G12" s="54">
        <v>0</v>
      </c>
      <c r="H12" s="54">
        <v>0</v>
      </c>
      <c r="I12" s="54">
        <v>0</v>
      </c>
      <c r="J12" s="54">
        <v>0</v>
      </c>
      <c r="K12" s="5">
        <v>5</v>
      </c>
      <c r="L12" s="54">
        <v>0</v>
      </c>
      <c r="M12" s="51">
        <v>1</v>
      </c>
      <c r="N12" s="55">
        <f t="shared" si="0"/>
        <v>13</v>
      </c>
    </row>
    <row r="13" spans="1:14" ht="15">
      <c r="A13" s="10" t="s">
        <v>28</v>
      </c>
      <c r="B13" s="5">
        <v>2576</v>
      </c>
      <c r="C13" s="5">
        <v>3049</v>
      </c>
      <c r="D13">
        <v>3489</v>
      </c>
      <c r="E13" s="5">
        <v>2570</v>
      </c>
      <c r="F13" s="5">
        <v>2362</v>
      </c>
      <c r="G13" s="49">
        <v>1180</v>
      </c>
      <c r="H13" s="47">
        <v>2151</v>
      </c>
      <c r="I13" s="5">
        <v>1284</v>
      </c>
      <c r="J13" s="5">
        <v>1687</v>
      </c>
      <c r="K13" s="5">
        <v>1744</v>
      </c>
      <c r="L13" s="5">
        <v>1619</v>
      </c>
      <c r="M13" s="51">
        <v>1503</v>
      </c>
      <c r="N13" s="55">
        <f t="shared" si="0"/>
        <v>25214</v>
      </c>
    </row>
    <row r="14" spans="1:14" s="23" customFormat="1" ht="15">
      <c r="A14" s="10" t="s">
        <v>29</v>
      </c>
      <c r="B14" s="5">
        <v>8</v>
      </c>
      <c r="C14" s="5">
        <v>4</v>
      </c>
      <c r="D14">
        <v>18</v>
      </c>
      <c r="E14" s="5">
        <v>8</v>
      </c>
      <c r="F14" s="5">
        <v>16</v>
      </c>
      <c r="G14" s="54">
        <v>0</v>
      </c>
      <c r="H14" s="5">
        <v>2</v>
      </c>
      <c r="I14" s="5">
        <v>1</v>
      </c>
      <c r="J14" s="5">
        <v>5</v>
      </c>
      <c r="K14" s="5">
        <v>23</v>
      </c>
      <c r="L14" s="5">
        <v>1</v>
      </c>
      <c r="M14" s="51">
        <v>4</v>
      </c>
      <c r="N14" s="55">
        <f t="shared" si="0"/>
        <v>90</v>
      </c>
    </row>
    <row r="15" spans="1:14" ht="15">
      <c r="A15" s="10" t="s">
        <v>30</v>
      </c>
      <c r="B15" s="5">
        <v>35</v>
      </c>
      <c r="C15" s="5">
        <v>59</v>
      </c>
      <c r="D15">
        <v>117</v>
      </c>
      <c r="E15" s="5">
        <v>40</v>
      </c>
      <c r="F15" s="5">
        <v>6</v>
      </c>
      <c r="G15" s="49">
        <v>12</v>
      </c>
      <c r="H15" s="5">
        <v>15</v>
      </c>
      <c r="I15" s="5">
        <v>16</v>
      </c>
      <c r="J15" s="5">
        <v>3</v>
      </c>
      <c r="K15" s="5">
        <v>2</v>
      </c>
      <c r="L15" s="5">
        <v>3</v>
      </c>
      <c r="M15" s="51">
        <v>2</v>
      </c>
      <c r="N15" s="55">
        <f t="shared" si="0"/>
        <v>310</v>
      </c>
    </row>
    <row r="16" spans="1:14" ht="15">
      <c r="A16" s="23" t="s">
        <v>61</v>
      </c>
      <c r="B16" s="5">
        <v>155</v>
      </c>
      <c r="C16" s="5">
        <v>150</v>
      </c>
      <c r="D16" s="23">
        <v>132</v>
      </c>
      <c r="E16" s="5">
        <v>59</v>
      </c>
      <c r="F16" s="5">
        <v>6</v>
      </c>
      <c r="G16" s="49">
        <v>46</v>
      </c>
      <c r="H16" s="54">
        <v>9</v>
      </c>
      <c r="I16" s="54">
        <v>0</v>
      </c>
      <c r="J16" s="5">
        <v>22</v>
      </c>
      <c r="K16" s="5">
        <v>5</v>
      </c>
      <c r="L16" s="5">
        <v>68</v>
      </c>
      <c r="M16" s="51">
        <v>5</v>
      </c>
      <c r="N16" s="55">
        <f t="shared" si="0"/>
        <v>657</v>
      </c>
    </row>
    <row r="17" spans="1:14" ht="15">
      <c r="A17" s="10" t="s">
        <v>31</v>
      </c>
      <c r="B17" s="5">
        <v>36</v>
      </c>
      <c r="C17" s="5">
        <v>30</v>
      </c>
      <c r="D17">
        <v>38</v>
      </c>
      <c r="E17" s="5">
        <v>11</v>
      </c>
      <c r="F17" s="5">
        <v>45</v>
      </c>
      <c r="G17" s="49">
        <v>9</v>
      </c>
      <c r="H17" s="54">
        <v>0</v>
      </c>
      <c r="I17" s="5">
        <v>26</v>
      </c>
      <c r="J17" s="5">
        <v>6</v>
      </c>
      <c r="K17" s="5">
        <v>19</v>
      </c>
      <c r="L17" s="5">
        <v>32</v>
      </c>
      <c r="M17" s="51">
        <v>0</v>
      </c>
      <c r="N17" s="55">
        <f t="shared" si="0"/>
        <v>252</v>
      </c>
    </row>
    <row r="18" spans="1:14" ht="15">
      <c r="A18" s="10" t="s">
        <v>5</v>
      </c>
      <c r="B18" s="5">
        <v>12</v>
      </c>
      <c r="C18" s="5">
        <v>3</v>
      </c>
      <c r="D18">
        <v>8</v>
      </c>
      <c r="E18" s="54">
        <v>0</v>
      </c>
      <c r="F18" s="5">
        <v>2</v>
      </c>
      <c r="G18" s="54">
        <v>0</v>
      </c>
      <c r="H18" s="54">
        <v>0</v>
      </c>
      <c r="I18" s="5">
        <v>1</v>
      </c>
      <c r="J18" s="5">
        <v>2</v>
      </c>
      <c r="K18" s="5">
        <v>0</v>
      </c>
      <c r="L18" s="5">
        <v>1</v>
      </c>
      <c r="M18" s="51">
        <v>3</v>
      </c>
      <c r="N18" s="55">
        <f t="shared" si="0"/>
        <v>32</v>
      </c>
    </row>
    <row r="19" spans="1:14" ht="15">
      <c r="A19" s="10" t="s">
        <v>32</v>
      </c>
      <c r="B19" s="5">
        <v>11678</v>
      </c>
      <c r="C19" s="5">
        <v>12728</v>
      </c>
      <c r="D19">
        <v>13374</v>
      </c>
      <c r="E19" s="5">
        <v>6842</v>
      </c>
      <c r="F19" s="5">
        <v>5954</v>
      </c>
      <c r="G19" s="49">
        <v>4462</v>
      </c>
      <c r="H19" s="42">
        <v>5338</v>
      </c>
      <c r="I19" s="5">
        <v>6283</v>
      </c>
      <c r="J19" s="5">
        <v>6850</v>
      </c>
      <c r="K19" s="5">
        <v>7493</v>
      </c>
      <c r="L19" s="5">
        <v>7258</v>
      </c>
      <c r="M19" s="51">
        <v>6191</v>
      </c>
      <c r="N19" s="55">
        <f t="shared" si="0"/>
        <v>94451</v>
      </c>
    </row>
    <row r="20" spans="1:14" ht="15">
      <c r="A20" s="10" t="s">
        <v>33</v>
      </c>
      <c r="B20" s="5">
        <v>4335</v>
      </c>
      <c r="C20" s="5">
        <v>4845</v>
      </c>
      <c r="D20">
        <v>4596</v>
      </c>
      <c r="E20" s="5">
        <v>3475</v>
      </c>
      <c r="F20" s="5">
        <v>3943</v>
      </c>
      <c r="G20" s="49">
        <v>2414</v>
      </c>
      <c r="H20" s="43">
        <v>2424</v>
      </c>
      <c r="I20" s="5">
        <v>3140</v>
      </c>
      <c r="J20" s="5">
        <v>3127</v>
      </c>
      <c r="K20" s="5">
        <v>3278</v>
      </c>
      <c r="L20" s="5">
        <v>3563</v>
      </c>
      <c r="M20" s="51">
        <v>2391</v>
      </c>
      <c r="N20" s="55">
        <f t="shared" si="0"/>
        <v>41531</v>
      </c>
    </row>
    <row r="21" spans="1:14" ht="15">
      <c r="A21" s="10" t="s">
        <v>34</v>
      </c>
      <c r="B21" s="5">
        <v>6407</v>
      </c>
      <c r="C21" s="5">
        <v>5249</v>
      </c>
      <c r="D21">
        <v>5711</v>
      </c>
      <c r="E21" s="5">
        <v>9305</v>
      </c>
      <c r="F21" s="5">
        <v>4916</v>
      </c>
      <c r="G21" s="49">
        <v>2866</v>
      </c>
      <c r="H21" s="44">
        <v>3015</v>
      </c>
      <c r="I21" s="5">
        <v>4888</v>
      </c>
      <c r="J21" s="5">
        <v>3942</v>
      </c>
      <c r="K21" s="5">
        <v>1916</v>
      </c>
      <c r="L21" s="5">
        <v>3166</v>
      </c>
      <c r="M21" s="51">
        <v>1990</v>
      </c>
      <c r="N21" s="55">
        <f t="shared" si="0"/>
        <v>53371</v>
      </c>
    </row>
    <row r="22" spans="1:14" ht="15">
      <c r="A22" s="10" t="s">
        <v>35</v>
      </c>
      <c r="B22" s="5">
        <v>375</v>
      </c>
      <c r="C22" s="5">
        <v>228</v>
      </c>
      <c r="D22">
        <v>230</v>
      </c>
      <c r="E22" s="5">
        <v>169</v>
      </c>
      <c r="F22" s="5">
        <v>201</v>
      </c>
      <c r="G22" s="49">
        <v>93</v>
      </c>
      <c r="H22" s="37">
        <v>154</v>
      </c>
      <c r="I22" s="5">
        <v>306</v>
      </c>
      <c r="J22" s="5">
        <v>222</v>
      </c>
      <c r="K22" s="5">
        <v>414</v>
      </c>
      <c r="L22" s="5">
        <v>166</v>
      </c>
      <c r="M22" s="51">
        <v>589</v>
      </c>
      <c r="N22" s="55">
        <f t="shared" si="0"/>
        <v>3147</v>
      </c>
    </row>
    <row r="23" spans="1:14" ht="15">
      <c r="A23" s="10" t="s">
        <v>36</v>
      </c>
      <c r="B23" s="5">
        <v>2988</v>
      </c>
      <c r="C23" s="5">
        <v>3355</v>
      </c>
      <c r="D23">
        <v>4251</v>
      </c>
      <c r="E23" s="5">
        <v>4448</v>
      </c>
      <c r="F23" s="5">
        <v>2148</v>
      </c>
      <c r="G23" s="49">
        <v>1791</v>
      </c>
      <c r="H23" s="36">
        <v>1996</v>
      </c>
      <c r="I23" s="5">
        <v>1383</v>
      </c>
      <c r="J23" s="5">
        <v>1772</v>
      </c>
      <c r="K23" s="5">
        <v>2143</v>
      </c>
      <c r="L23" s="5">
        <v>3446</v>
      </c>
      <c r="M23" s="51">
        <v>3839</v>
      </c>
      <c r="N23" s="55">
        <f t="shared" si="0"/>
        <v>33560</v>
      </c>
    </row>
    <row r="24" spans="1:14" ht="15">
      <c r="A24" s="10" t="s">
        <v>37</v>
      </c>
      <c r="B24" s="5">
        <v>30</v>
      </c>
      <c r="C24" s="5">
        <v>10</v>
      </c>
      <c r="D24" s="54">
        <v>0</v>
      </c>
      <c r="E24" s="54">
        <v>0</v>
      </c>
      <c r="F24" s="5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1">
        <v>0</v>
      </c>
      <c r="N24" s="55">
        <f t="shared" si="0"/>
        <v>40</v>
      </c>
    </row>
    <row r="25" spans="1:14" ht="15">
      <c r="A25" s="10" t="s">
        <v>38</v>
      </c>
      <c r="B25" s="5">
        <v>0</v>
      </c>
      <c r="C25" s="5">
        <v>0</v>
      </c>
      <c r="D25" s="54">
        <v>0</v>
      </c>
      <c r="E25" s="54">
        <v>0</v>
      </c>
      <c r="F25" s="5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1">
        <v>0</v>
      </c>
      <c r="N25" s="55">
        <f t="shared" si="0"/>
        <v>0</v>
      </c>
    </row>
    <row r="26" spans="1:14" ht="15">
      <c r="A26" s="10" t="s">
        <v>39</v>
      </c>
      <c r="B26" s="5">
        <v>13217</v>
      </c>
      <c r="C26" s="5">
        <v>13937</v>
      </c>
      <c r="D26">
        <v>15343</v>
      </c>
      <c r="E26" s="5">
        <v>10313</v>
      </c>
      <c r="F26" s="5">
        <v>7017</v>
      </c>
      <c r="G26" s="49">
        <v>7841</v>
      </c>
      <c r="H26" s="38">
        <v>9562</v>
      </c>
      <c r="I26" s="5">
        <v>8823</v>
      </c>
      <c r="J26" s="5">
        <v>7840</v>
      </c>
      <c r="K26" s="5">
        <v>7920</v>
      </c>
      <c r="L26" s="5">
        <v>6774</v>
      </c>
      <c r="M26" s="51">
        <v>8842</v>
      </c>
      <c r="N26" s="55">
        <f t="shared" si="0"/>
        <v>117429</v>
      </c>
    </row>
    <row r="27" spans="1:14" ht="15">
      <c r="A27" s="10" t="s">
        <v>40</v>
      </c>
      <c r="B27" s="5">
        <v>1338</v>
      </c>
      <c r="C27" s="5">
        <v>1096</v>
      </c>
      <c r="D27">
        <v>1426</v>
      </c>
      <c r="E27" s="5">
        <v>535</v>
      </c>
      <c r="F27" s="5">
        <v>799</v>
      </c>
      <c r="G27" s="49">
        <v>373</v>
      </c>
      <c r="H27" s="46">
        <v>734</v>
      </c>
      <c r="I27" s="5">
        <v>221</v>
      </c>
      <c r="J27" s="5">
        <v>1066</v>
      </c>
      <c r="K27" s="5">
        <v>653</v>
      </c>
      <c r="L27" s="5">
        <v>718</v>
      </c>
      <c r="M27" s="51">
        <v>923</v>
      </c>
      <c r="N27" s="55">
        <f t="shared" si="0"/>
        <v>9882</v>
      </c>
    </row>
    <row r="28" spans="1:14" ht="15">
      <c r="A28" s="10" t="s">
        <v>41</v>
      </c>
      <c r="B28" s="5">
        <v>11</v>
      </c>
      <c r="C28" s="5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1">
        <v>0</v>
      </c>
      <c r="N28" s="55">
        <f t="shared" si="0"/>
        <v>11</v>
      </c>
    </row>
    <row r="29" spans="1:14" ht="15">
      <c r="A29" s="10" t="s">
        <v>42</v>
      </c>
      <c r="B29" s="5">
        <v>51</v>
      </c>
      <c r="C29" s="5">
        <v>328</v>
      </c>
      <c r="D29">
        <v>193</v>
      </c>
      <c r="E29" s="5">
        <v>136</v>
      </c>
      <c r="F29" s="5">
        <v>199</v>
      </c>
      <c r="G29" s="49">
        <v>228</v>
      </c>
      <c r="H29" s="45">
        <v>228</v>
      </c>
      <c r="I29" s="5">
        <v>57</v>
      </c>
      <c r="J29" s="5">
        <v>409</v>
      </c>
      <c r="K29" s="5">
        <v>322</v>
      </c>
      <c r="L29" s="5">
        <v>50</v>
      </c>
      <c r="M29" s="51">
        <v>197</v>
      </c>
      <c r="N29" s="55">
        <f t="shared" si="0"/>
        <v>2398</v>
      </c>
    </row>
    <row r="30" spans="1:14" ht="15">
      <c r="A30" s="10" t="s">
        <v>43</v>
      </c>
      <c r="B30" s="49" t="s">
        <v>60</v>
      </c>
      <c r="C30" s="23"/>
      <c r="E30" s="5"/>
      <c r="H30" s="54"/>
      <c r="I30" s="54"/>
      <c r="M30" s="51"/>
      <c r="N30" s="55">
        <f t="shared" si="0"/>
        <v>0</v>
      </c>
    </row>
    <row r="31" spans="1:14" ht="15">
      <c r="A31" s="10" t="s">
        <v>44</v>
      </c>
      <c r="B31" s="11">
        <v>43</v>
      </c>
      <c r="C31" s="15">
        <v>6</v>
      </c>
      <c r="D31">
        <v>6</v>
      </c>
      <c r="E31" s="5">
        <v>45</v>
      </c>
      <c r="F31" s="4">
        <v>13</v>
      </c>
      <c r="G31" s="54">
        <v>0</v>
      </c>
      <c r="H31" s="5">
        <v>52</v>
      </c>
      <c r="I31" s="5">
        <v>10</v>
      </c>
      <c r="J31" s="5">
        <v>6</v>
      </c>
      <c r="K31" s="5">
        <v>18</v>
      </c>
      <c r="L31" s="5">
        <v>31</v>
      </c>
      <c r="M31" s="51">
        <v>5</v>
      </c>
      <c r="N31" s="55">
        <f t="shared" si="0"/>
        <v>235</v>
      </c>
    </row>
    <row r="32" spans="1:14" ht="15">
      <c r="A32" s="10" t="s">
        <v>6</v>
      </c>
      <c r="B32" s="11">
        <v>436</v>
      </c>
      <c r="C32" s="14">
        <v>149</v>
      </c>
      <c r="D32">
        <v>300</v>
      </c>
      <c r="E32" s="5">
        <v>152</v>
      </c>
      <c r="F32" s="5">
        <v>196</v>
      </c>
      <c r="G32" s="49">
        <v>56</v>
      </c>
      <c r="H32" s="34">
        <v>42</v>
      </c>
      <c r="I32" s="5">
        <v>43</v>
      </c>
      <c r="J32" s="5">
        <v>62</v>
      </c>
      <c r="K32" s="5">
        <v>54</v>
      </c>
      <c r="L32" s="5">
        <v>109</v>
      </c>
      <c r="M32" s="51">
        <v>42</v>
      </c>
      <c r="N32" s="55">
        <f t="shared" si="0"/>
        <v>1641</v>
      </c>
    </row>
    <row r="33" spans="1:14" ht="15">
      <c r="A33" s="10" t="s">
        <v>45</v>
      </c>
      <c r="B33" s="11">
        <v>1230</v>
      </c>
      <c r="C33" s="14">
        <v>617</v>
      </c>
      <c r="D33">
        <v>1191</v>
      </c>
      <c r="E33" s="5">
        <v>590</v>
      </c>
      <c r="F33" s="5">
        <v>631</v>
      </c>
      <c r="G33" s="49">
        <v>243</v>
      </c>
      <c r="H33" s="35">
        <v>242</v>
      </c>
      <c r="I33" s="5">
        <v>213</v>
      </c>
      <c r="J33" s="5">
        <v>343</v>
      </c>
      <c r="K33" s="5">
        <v>299</v>
      </c>
      <c r="L33" s="5">
        <v>626</v>
      </c>
      <c r="M33" s="51">
        <v>193</v>
      </c>
      <c r="N33" s="55">
        <f t="shared" si="0"/>
        <v>6418</v>
      </c>
    </row>
    <row r="34" spans="1:14" ht="15">
      <c r="A34" s="10" t="s">
        <v>46</v>
      </c>
      <c r="B34" s="11">
        <v>23</v>
      </c>
      <c r="C34" s="18">
        <v>13</v>
      </c>
      <c r="D34">
        <v>20</v>
      </c>
      <c r="E34" s="5">
        <v>10</v>
      </c>
      <c r="F34" s="5">
        <v>7</v>
      </c>
      <c r="G34" s="49">
        <v>8</v>
      </c>
      <c r="H34" s="54">
        <v>0</v>
      </c>
      <c r="I34" s="54">
        <v>0</v>
      </c>
      <c r="J34" s="5">
        <v>19</v>
      </c>
      <c r="K34" s="54">
        <v>0</v>
      </c>
      <c r="L34" s="5">
        <v>1</v>
      </c>
      <c r="M34" s="51">
        <v>0</v>
      </c>
      <c r="N34" s="55">
        <f t="shared" si="0"/>
        <v>101</v>
      </c>
    </row>
    <row r="35" spans="1:14" ht="15">
      <c r="A35" s="10" t="s">
        <v>47</v>
      </c>
      <c r="B35" s="11">
        <v>200</v>
      </c>
      <c r="C35" s="19">
        <v>148</v>
      </c>
      <c r="D35">
        <v>248</v>
      </c>
      <c r="E35" s="5">
        <v>132</v>
      </c>
      <c r="F35" s="5">
        <v>111</v>
      </c>
      <c r="G35" s="49">
        <v>115</v>
      </c>
      <c r="H35" s="31">
        <v>43</v>
      </c>
      <c r="I35" s="54">
        <v>0</v>
      </c>
      <c r="J35" s="5">
        <v>55</v>
      </c>
      <c r="K35" s="5">
        <v>40</v>
      </c>
      <c r="L35" s="5">
        <v>32</v>
      </c>
      <c r="M35" s="51">
        <v>60</v>
      </c>
      <c r="N35" s="55">
        <f t="shared" si="0"/>
        <v>1184</v>
      </c>
    </row>
    <row r="36" spans="1:14" ht="15">
      <c r="A36" s="10" t="s">
        <v>48</v>
      </c>
      <c r="B36" s="11">
        <v>78</v>
      </c>
      <c r="C36" s="20">
        <v>23</v>
      </c>
      <c r="D36">
        <v>103</v>
      </c>
      <c r="E36" s="5">
        <v>22</v>
      </c>
      <c r="F36" s="5">
        <v>41</v>
      </c>
      <c r="G36" s="54">
        <v>0</v>
      </c>
      <c r="H36" s="30">
        <v>6</v>
      </c>
      <c r="I36" s="5">
        <v>14</v>
      </c>
      <c r="J36" s="5">
        <v>55</v>
      </c>
      <c r="K36" s="5">
        <v>20</v>
      </c>
      <c r="L36" s="5">
        <v>74</v>
      </c>
      <c r="M36" s="51">
        <v>4</v>
      </c>
      <c r="N36" s="55">
        <f t="shared" si="0"/>
        <v>440</v>
      </c>
    </row>
    <row r="37" spans="1:14" ht="15">
      <c r="A37" s="10" t="s">
        <v>49</v>
      </c>
      <c r="B37" s="5">
        <v>0</v>
      </c>
      <c r="C37" s="20">
        <v>2</v>
      </c>
      <c r="D37" s="54">
        <v>0</v>
      </c>
      <c r="E37" s="5">
        <v>10</v>
      </c>
      <c r="F37" s="5">
        <v>3</v>
      </c>
      <c r="G37" s="49">
        <v>8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1">
        <v>0</v>
      </c>
      <c r="N37" s="55">
        <f t="shared" si="0"/>
        <v>23</v>
      </c>
    </row>
    <row r="38" spans="1:14" ht="15">
      <c r="A38" s="10" t="s">
        <v>50</v>
      </c>
      <c r="B38" s="5">
        <v>0</v>
      </c>
      <c r="C38" s="20">
        <v>7</v>
      </c>
      <c r="D38">
        <v>51</v>
      </c>
      <c r="E38" s="5">
        <v>16</v>
      </c>
      <c r="F38" s="5">
        <v>5</v>
      </c>
      <c r="G38" s="49">
        <v>7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1">
        <v>52</v>
      </c>
      <c r="N38" s="55">
        <f t="shared" si="0"/>
        <v>138</v>
      </c>
    </row>
    <row r="39" spans="1:14" ht="15">
      <c r="A39" s="10" t="s">
        <v>51</v>
      </c>
      <c r="B39" s="11">
        <v>92</v>
      </c>
      <c r="C39" s="20">
        <v>30</v>
      </c>
      <c r="D39">
        <v>65</v>
      </c>
      <c r="E39" s="5">
        <v>29</v>
      </c>
      <c r="F39" s="5">
        <v>13</v>
      </c>
      <c r="G39" s="49">
        <v>28</v>
      </c>
      <c r="H39" s="32">
        <v>16</v>
      </c>
      <c r="I39" s="54">
        <v>0</v>
      </c>
      <c r="J39" s="5">
        <v>7</v>
      </c>
      <c r="K39" s="5">
        <v>41</v>
      </c>
      <c r="L39" s="5">
        <v>3</v>
      </c>
      <c r="M39" s="51">
        <v>25</v>
      </c>
      <c r="N39" s="55">
        <f t="shared" si="0"/>
        <v>349</v>
      </c>
    </row>
    <row r="40" spans="1:14" ht="15">
      <c r="A40" s="10" t="s">
        <v>52</v>
      </c>
      <c r="B40" s="11">
        <v>14</v>
      </c>
      <c r="C40" s="20">
        <v>3</v>
      </c>
      <c r="D40">
        <v>47</v>
      </c>
      <c r="E40" s="5">
        <v>13</v>
      </c>
      <c r="F40" s="54">
        <v>0</v>
      </c>
      <c r="G40" s="49">
        <v>4</v>
      </c>
      <c r="H40" s="33">
        <v>23</v>
      </c>
      <c r="I40" s="5">
        <v>9</v>
      </c>
      <c r="J40" s="5">
        <v>6</v>
      </c>
      <c r="K40" s="5">
        <v>48</v>
      </c>
      <c r="L40" s="5">
        <v>25</v>
      </c>
      <c r="M40" s="51">
        <v>3</v>
      </c>
      <c r="N40" s="55">
        <f t="shared" si="0"/>
        <v>195</v>
      </c>
    </row>
    <row r="41" spans="1:14" s="49" customFormat="1" ht="15">
      <c r="A41" s="10" t="s">
        <v>53</v>
      </c>
      <c r="B41" s="11">
        <v>9658</v>
      </c>
      <c r="C41" s="21">
        <v>6550</v>
      </c>
      <c r="D41">
        <v>2199</v>
      </c>
      <c r="E41" s="5">
        <v>436</v>
      </c>
      <c r="F41" s="5">
        <v>555</v>
      </c>
      <c r="G41" s="49">
        <v>395</v>
      </c>
      <c r="H41" s="25">
        <v>700</v>
      </c>
      <c r="I41" s="5">
        <v>478</v>
      </c>
      <c r="J41" s="5">
        <v>379</v>
      </c>
      <c r="K41" s="5">
        <v>269</v>
      </c>
      <c r="L41" s="5">
        <v>222</v>
      </c>
      <c r="M41" s="51">
        <v>267</v>
      </c>
      <c r="N41" s="55">
        <f t="shared" si="0"/>
        <v>22108</v>
      </c>
    </row>
    <row r="42" spans="1:14" ht="15">
      <c r="A42" s="10" t="s">
        <v>54</v>
      </c>
      <c r="B42" s="5">
        <v>0</v>
      </c>
      <c r="C42" s="22">
        <v>15</v>
      </c>
      <c r="D42" s="54">
        <v>0</v>
      </c>
      <c r="E42" s="54">
        <v>0</v>
      </c>
      <c r="F42" s="5">
        <v>2</v>
      </c>
      <c r="G42" s="49">
        <v>8</v>
      </c>
      <c r="H42" s="54">
        <v>0</v>
      </c>
      <c r="I42" s="54">
        <v>0</v>
      </c>
      <c r="J42" s="5">
        <v>5</v>
      </c>
      <c r="K42" s="54">
        <v>0</v>
      </c>
      <c r="L42" s="54">
        <v>0</v>
      </c>
      <c r="M42" s="51">
        <v>0</v>
      </c>
      <c r="N42" s="55">
        <f t="shared" si="0"/>
        <v>30</v>
      </c>
    </row>
    <row r="43" spans="1:14" s="22" customFormat="1" ht="15">
      <c r="A43" s="49" t="s">
        <v>64</v>
      </c>
      <c r="B43" s="5">
        <v>0</v>
      </c>
      <c r="C43" s="5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1">
        <v>33</v>
      </c>
      <c r="N43" s="55">
        <f t="shared" si="0"/>
        <v>33</v>
      </c>
    </row>
    <row r="44" spans="1:14" ht="15">
      <c r="A44" s="10" t="s">
        <v>7</v>
      </c>
      <c r="B44" s="11">
        <v>1032</v>
      </c>
      <c r="C44" s="16">
        <v>928</v>
      </c>
      <c r="D44">
        <v>847</v>
      </c>
      <c r="E44" s="5">
        <v>465</v>
      </c>
      <c r="F44" s="5">
        <v>454</v>
      </c>
      <c r="G44" s="49">
        <v>460</v>
      </c>
      <c r="H44" s="28">
        <v>542</v>
      </c>
      <c r="I44" s="5">
        <v>377</v>
      </c>
      <c r="J44" s="5">
        <v>587</v>
      </c>
      <c r="K44" s="5">
        <v>563</v>
      </c>
      <c r="L44" s="51">
        <v>368</v>
      </c>
      <c r="M44" s="51">
        <v>407</v>
      </c>
      <c r="N44" s="55">
        <f t="shared" si="0"/>
        <v>7030</v>
      </c>
    </row>
    <row r="45" spans="1:14" s="22" customFormat="1" ht="15">
      <c r="A45" s="22" t="s">
        <v>58</v>
      </c>
      <c r="B45" s="5">
        <v>0</v>
      </c>
      <c r="C45" s="5">
        <v>0</v>
      </c>
      <c r="D45" s="54">
        <v>0</v>
      </c>
      <c r="E45" s="54">
        <v>0</v>
      </c>
      <c r="F45" s="5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1">
        <v>0</v>
      </c>
      <c r="N45" s="55">
        <f t="shared" si="0"/>
        <v>0</v>
      </c>
    </row>
    <row r="46" spans="1:14" ht="15">
      <c r="A46" s="10" t="s">
        <v>8</v>
      </c>
      <c r="B46" s="11">
        <v>5546</v>
      </c>
      <c r="C46" s="17">
        <v>6232</v>
      </c>
      <c r="D46">
        <v>3854</v>
      </c>
      <c r="E46" s="5">
        <v>4915</v>
      </c>
      <c r="F46" s="5">
        <v>5069</v>
      </c>
      <c r="G46" s="49">
        <v>3341</v>
      </c>
      <c r="H46" s="27">
        <v>5136</v>
      </c>
      <c r="I46" s="5">
        <v>5713</v>
      </c>
      <c r="J46" s="5">
        <v>4712</v>
      </c>
      <c r="K46" s="5">
        <v>3515</v>
      </c>
      <c r="L46" s="5">
        <v>2603</v>
      </c>
      <c r="M46" s="51">
        <v>1870</v>
      </c>
      <c r="N46" s="55">
        <f t="shared" si="0"/>
        <v>52506</v>
      </c>
    </row>
    <row r="47" spans="1:14" s="49" customFormat="1" ht="15">
      <c r="A47" s="23" t="s">
        <v>59</v>
      </c>
      <c r="B47" s="22">
        <v>7</v>
      </c>
      <c r="C47" s="5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1">
        <v>0</v>
      </c>
      <c r="N47" s="55">
        <f t="shared" si="0"/>
        <v>7</v>
      </c>
    </row>
    <row r="48" spans="1:14" s="23" customFormat="1" ht="15">
      <c r="A48" s="10" t="s">
        <v>55</v>
      </c>
      <c r="B48" s="5">
        <v>0</v>
      </c>
      <c r="C48" s="5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1">
        <v>0</v>
      </c>
      <c r="N48" s="55">
        <f t="shared" si="0"/>
        <v>0</v>
      </c>
    </row>
    <row r="49" spans="1:14" ht="15">
      <c r="A49" s="49" t="s">
        <v>65</v>
      </c>
      <c r="B49" s="49">
        <v>1642</v>
      </c>
      <c r="C49" s="49">
        <v>2630</v>
      </c>
      <c r="D49" s="49">
        <v>2735</v>
      </c>
      <c r="E49" s="5">
        <v>1672</v>
      </c>
      <c r="F49" s="5">
        <v>2983</v>
      </c>
      <c r="G49" s="49">
        <v>946</v>
      </c>
      <c r="H49" s="5">
        <v>1490</v>
      </c>
      <c r="I49" s="5">
        <v>1156</v>
      </c>
      <c r="J49" s="5">
        <v>5332</v>
      </c>
      <c r="K49" s="5">
        <v>3137</v>
      </c>
      <c r="L49" s="5">
        <v>2590</v>
      </c>
      <c r="M49" s="51">
        <v>1123</v>
      </c>
      <c r="N49" s="55">
        <f t="shared" si="0"/>
        <v>27436</v>
      </c>
    </row>
    <row r="50" spans="1:14" s="54" customFormat="1" ht="15">
      <c r="A50" s="54" t="s">
        <v>74</v>
      </c>
      <c r="B50" s="54">
        <v>0</v>
      </c>
      <c r="C50" s="54">
        <v>0</v>
      </c>
      <c r="D50" s="54">
        <v>115</v>
      </c>
      <c r="E50" s="5">
        <v>129</v>
      </c>
      <c r="F50" s="5">
        <v>27</v>
      </c>
      <c r="G50" s="54">
        <v>38</v>
      </c>
      <c r="H50" s="5">
        <v>63</v>
      </c>
      <c r="I50" s="5">
        <v>44</v>
      </c>
      <c r="J50" s="5">
        <v>46</v>
      </c>
      <c r="K50" s="5">
        <v>67</v>
      </c>
      <c r="L50" s="5">
        <v>63</v>
      </c>
      <c r="M50" s="51">
        <v>60</v>
      </c>
      <c r="N50" s="55">
        <f t="shared" si="0"/>
        <v>652</v>
      </c>
    </row>
    <row r="51" spans="1:14" ht="15">
      <c r="A51" s="22" t="s">
        <v>9</v>
      </c>
      <c r="B51" s="23">
        <v>14</v>
      </c>
      <c r="C51" s="23">
        <v>13</v>
      </c>
      <c r="D51" s="54">
        <v>0</v>
      </c>
      <c r="E51" s="5">
        <v>2</v>
      </c>
      <c r="F51" s="5">
        <v>2</v>
      </c>
      <c r="G51" s="54">
        <v>0</v>
      </c>
      <c r="H51" s="5">
        <v>20</v>
      </c>
      <c r="I51" s="54">
        <v>0</v>
      </c>
      <c r="J51" s="54">
        <v>0</v>
      </c>
      <c r="K51" s="5">
        <v>4</v>
      </c>
      <c r="L51" s="54">
        <v>0</v>
      </c>
      <c r="M51" s="51">
        <v>0</v>
      </c>
      <c r="N51" s="55">
        <f t="shared" si="0"/>
        <v>55</v>
      </c>
    </row>
    <row r="52" spans="1:14" ht="15">
      <c r="A52" s="10" t="s">
        <v>10</v>
      </c>
      <c r="B52" s="5">
        <v>0</v>
      </c>
      <c r="C52" s="5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1">
        <v>0</v>
      </c>
      <c r="N52" s="55">
        <f t="shared" si="0"/>
        <v>0</v>
      </c>
    </row>
    <row r="53" spans="1:14" s="53" customFormat="1" ht="15">
      <c r="A53" s="54" t="s">
        <v>68</v>
      </c>
      <c r="B53" s="51">
        <v>75</v>
      </c>
      <c r="C53" s="53">
        <v>30</v>
      </c>
      <c r="D53" s="53">
        <v>21</v>
      </c>
      <c r="E53" s="54">
        <v>0</v>
      </c>
      <c r="F53" s="54">
        <v>0</v>
      </c>
      <c r="G53" s="53">
        <v>12</v>
      </c>
      <c r="H53" s="5">
        <v>36</v>
      </c>
      <c r="I53" s="54">
        <v>0</v>
      </c>
      <c r="J53" s="5">
        <v>22</v>
      </c>
      <c r="K53" s="5">
        <v>49</v>
      </c>
      <c r="L53" s="5">
        <v>19</v>
      </c>
      <c r="M53" s="51">
        <v>8</v>
      </c>
      <c r="N53" s="55">
        <f t="shared" si="0"/>
        <v>272</v>
      </c>
    </row>
    <row r="54" spans="1:14" ht="15">
      <c r="A54" s="10" t="s">
        <v>56</v>
      </c>
      <c r="B54" s="11">
        <v>5</v>
      </c>
      <c r="C54" s="5">
        <v>0</v>
      </c>
      <c r="D54" s="54">
        <v>0</v>
      </c>
      <c r="E54" s="5">
        <v>10</v>
      </c>
      <c r="F54" s="5">
        <v>659</v>
      </c>
      <c r="G54" s="54">
        <v>0</v>
      </c>
      <c r="H54" s="5">
        <v>5</v>
      </c>
      <c r="I54" s="54">
        <v>0</v>
      </c>
      <c r="J54" s="54">
        <v>0</v>
      </c>
      <c r="K54" s="54">
        <v>0</v>
      </c>
      <c r="L54" s="54">
        <v>0</v>
      </c>
      <c r="M54" s="51">
        <v>0</v>
      </c>
      <c r="N54" s="55">
        <f t="shared" si="0"/>
        <v>679</v>
      </c>
    </row>
    <row r="55" spans="1:14" ht="15">
      <c r="A55" s="10" t="s">
        <v>57</v>
      </c>
      <c r="B55" s="11">
        <v>519</v>
      </c>
      <c r="C55" s="13">
        <v>495</v>
      </c>
      <c r="D55">
        <v>624</v>
      </c>
      <c r="E55" s="5">
        <v>660</v>
      </c>
      <c r="F55" s="54">
        <v>0</v>
      </c>
      <c r="G55" s="49">
        <v>505</v>
      </c>
      <c r="H55" s="26">
        <v>390</v>
      </c>
      <c r="I55" s="5">
        <v>413</v>
      </c>
      <c r="J55" s="5">
        <v>508</v>
      </c>
      <c r="K55" s="5">
        <v>407</v>
      </c>
      <c r="L55" s="5">
        <v>352</v>
      </c>
      <c r="M55" s="51">
        <v>399</v>
      </c>
      <c r="N55" s="55">
        <f t="shared" si="0"/>
        <v>5272</v>
      </c>
    </row>
    <row r="56" spans="1:14" ht="15">
      <c r="A56" s="54" t="s">
        <v>73</v>
      </c>
      <c r="B56">
        <v>0</v>
      </c>
      <c r="C56">
        <v>5</v>
      </c>
      <c r="D56" s="54">
        <v>0</v>
      </c>
      <c r="E56" s="54">
        <v>0</v>
      </c>
      <c r="F56" s="54">
        <v>0</v>
      </c>
      <c r="G56" s="54">
        <v>0</v>
      </c>
      <c r="H56">
        <v>0</v>
      </c>
      <c r="I56">
        <v>0</v>
      </c>
      <c r="J56" s="54">
        <v>0</v>
      </c>
      <c r="K56" s="54">
        <v>0</v>
      </c>
      <c r="L56" s="54">
        <v>0</v>
      </c>
      <c r="M56" s="51">
        <v>0</v>
      </c>
      <c r="N56" s="55">
        <f t="shared" si="0"/>
        <v>5</v>
      </c>
    </row>
    <row r="57" spans="1:14" ht="15">
      <c r="A57" s="10" t="s">
        <v>3</v>
      </c>
      <c r="B57" s="11">
        <v>3291</v>
      </c>
      <c r="C57" s="13">
        <v>1075</v>
      </c>
      <c r="D57">
        <v>267</v>
      </c>
      <c r="E57" s="5">
        <v>419</v>
      </c>
      <c r="F57" s="5">
        <v>345</v>
      </c>
      <c r="G57" s="49">
        <v>357</v>
      </c>
      <c r="H57" s="29">
        <v>154</v>
      </c>
      <c r="I57" s="5">
        <v>125</v>
      </c>
      <c r="J57" s="5">
        <v>359</v>
      </c>
      <c r="K57" s="5">
        <v>397</v>
      </c>
      <c r="L57" s="5">
        <v>382</v>
      </c>
      <c r="M57" s="51">
        <v>273</v>
      </c>
      <c r="N57" s="55">
        <f t="shared" si="0"/>
        <v>7444</v>
      </c>
    </row>
    <row r="58" spans="1:14" ht="15">
      <c r="A58" s="58" t="s">
        <v>78</v>
      </c>
      <c r="B58" s="52" t="s">
        <v>77</v>
      </c>
      <c r="C58" s="52" t="s">
        <v>77</v>
      </c>
      <c r="D58" s="52" t="s">
        <v>77</v>
      </c>
      <c r="E58" s="52" t="s">
        <v>77</v>
      </c>
      <c r="F58" s="52" t="s">
        <v>77</v>
      </c>
      <c r="G58" s="52" t="s">
        <v>77</v>
      </c>
      <c r="H58" s="52" t="s">
        <v>77</v>
      </c>
      <c r="I58" s="52" t="s">
        <v>77</v>
      </c>
      <c r="J58">
        <v>39</v>
      </c>
      <c r="K58" s="5">
        <v>0</v>
      </c>
      <c r="L58" s="54">
        <v>0</v>
      </c>
      <c r="M58" s="51">
        <v>0</v>
      </c>
      <c r="N58" s="55">
        <f t="shared" si="0"/>
        <v>39</v>
      </c>
    </row>
    <row r="59" spans="1:14" ht="15">
      <c r="A59" s="57" t="s">
        <v>23</v>
      </c>
      <c r="B59" s="50">
        <f aca="true" t="shared" si="1" ref="B59:J59">SUM(B2:B57)</f>
        <v>68623</v>
      </c>
      <c r="C59" s="55">
        <f t="shared" si="1"/>
        <v>65129</v>
      </c>
      <c r="D59" s="55">
        <f t="shared" si="1"/>
        <v>63119</v>
      </c>
      <c r="E59" s="55">
        <f t="shared" si="1"/>
        <v>48833</v>
      </c>
      <c r="F59" s="55">
        <f t="shared" si="1"/>
        <v>39676</v>
      </c>
      <c r="G59" s="55">
        <f t="shared" si="1"/>
        <v>28771</v>
      </c>
      <c r="H59" s="55">
        <f t="shared" si="1"/>
        <v>35640</v>
      </c>
      <c r="I59" s="55">
        <f t="shared" si="1"/>
        <v>36231</v>
      </c>
      <c r="J59" s="55">
        <f t="shared" si="1"/>
        <v>40773</v>
      </c>
      <c r="K59" s="55">
        <f>SUM(K2:K58)</f>
        <v>36207</v>
      </c>
      <c r="L59" s="55">
        <f>SUM(L2:L58)</f>
        <v>35648</v>
      </c>
      <c r="M59" s="59">
        <f>SUM(M2:M58)</f>
        <v>33067</v>
      </c>
      <c r="N59" s="55">
        <f>SUM(B59:M59)</f>
        <v>531717</v>
      </c>
    </row>
    <row r="60" ht="15">
      <c r="N60" s="55"/>
    </row>
    <row r="61" spans="1:14" ht="15">
      <c r="A61" s="50" t="s">
        <v>75</v>
      </c>
      <c r="B61" s="54">
        <v>304</v>
      </c>
      <c r="C61" s="49">
        <v>299</v>
      </c>
      <c r="D61" s="49">
        <v>525</v>
      </c>
      <c r="E61" s="49">
        <v>197</v>
      </c>
      <c r="F61" s="49">
        <v>122</v>
      </c>
      <c r="G61">
        <v>324</v>
      </c>
      <c r="H61" s="54">
        <v>230</v>
      </c>
      <c r="I61" s="52" t="s">
        <v>77</v>
      </c>
      <c r="J61" s="52" t="s">
        <v>77</v>
      </c>
      <c r="K61" s="52" t="s">
        <v>77</v>
      </c>
      <c r="L61" s="52" t="s">
        <v>77</v>
      </c>
      <c r="M61" s="52" t="s">
        <v>77</v>
      </c>
      <c r="N61" s="55">
        <f aca="true" t="shared" si="2" ref="N61:N70">SUM(B61:M61)</f>
        <v>2001</v>
      </c>
    </row>
    <row r="62" spans="1:14" ht="15">
      <c r="A62" s="54" t="s">
        <v>63</v>
      </c>
      <c r="B62" s="54">
        <v>122</v>
      </c>
      <c r="C62" s="49">
        <v>56</v>
      </c>
      <c r="D62" s="49">
        <v>98</v>
      </c>
      <c r="E62" s="49">
        <v>110</v>
      </c>
      <c r="F62" s="49">
        <v>101</v>
      </c>
      <c r="G62">
        <v>102</v>
      </c>
      <c r="H62" s="54">
        <v>123</v>
      </c>
      <c r="I62" s="52" t="s">
        <v>77</v>
      </c>
      <c r="J62" s="52" t="s">
        <v>77</v>
      </c>
      <c r="K62" s="52" t="s">
        <v>77</v>
      </c>
      <c r="L62" s="52" t="s">
        <v>77</v>
      </c>
      <c r="M62" s="52" t="s">
        <v>77</v>
      </c>
      <c r="N62" s="55">
        <f t="shared" si="2"/>
        <v>712</v>
      </c>
    </row>
    <row r="63" spans="1:14" ht="15">
      <c r="A63" s="54" t="s">
        <v>26</v>
      </c>
      <c r="B63" s="54">
        <v>827</v>
      </c>
      <c r="C63" s="49">
        <v>695</v>
      </c>
      <c r="D63" s="49">
        <v>654</v>
      </c>
      <c r="E63" s="49">
        <v>570</v>
      </c>
      <c r="F63" s="49">
        <v>644</v>
      </c>
      <c r="G63" s="54">
        <v>557</v>
      </c>
      <c r="H63" s="54">
        <v>740</v>
      </c>
      <c r="I63" s="52" t="s">
        <v>77</v>
      </c>
      <c r="J63" s="52" t="s">
        <v>77</v>
      </c>
      <c r="K63" s="52" t="s">
        <v>77</v>
      </c>
      <c r="L63" s="52" t="s">
        <v>77</v>
      </c>
      <c r="M63" s="52" t="s">
        <v>77</v>
      </c>
      <c r="N63" s="55">
        <f t="shared" si="2"/>
        <v>4687</v>
      </c>
    </row>
    <row r="64" spans="1:14" ht="15">
      <c r="A64" s="54" t="s">
        <v>7</v>
      </c>
      <c r="B64" s="54">
        <v>357</v>
      </c>
      <c r="C64" s="49">
        <v>341</v>
      </c>
      <c r="D64" s="49">
        <v>511</v>
      </c>
      <c r="E64" s="49">
        <v>430</v>
      </c>
      <c r="F64" s="49">
        <v>262</v>
      </c>
      <c r="G64" s="49">
        <v>166</v>
      </c>
      <c r="H64" s="54">
        <v>193</v>
      </c>
      <c r="I64" s="52" t="s">
        <v>77</v>
      </c>
      <c r="J64" s="52" t="s">
        <v>77</v>
      </c>
      <c r="K64" s="52" t="s">
        <v>77</v>
      </c>
      <c r="L64" s="52" t="s">
        <v>77</v>
      </c>
      <c r="M64" s="52" t="s">
        <v>77</v>
      </c>
      <c r="N64" s="55">
        <f t="shared" si="2"/>
        <v>2260</v>
      </c>
    </row>
    <row r="65" spans="1:14" ht="15">
      <c r="A65" s="54" t="s">
        <v>36</v>
      </c>
      <c r="B65" s="54">
        <v>34</v>
      </c>
      <c r="C65" s="49">
        <v>108</v>
      </c>
      <c r="D65" s="49">
        <v>34</v>
      </c>
      <c r="E65" s="49">
        <v>44</v>
      </c>
      <c r="F65" s="49">
        <v>19</v>
      </c>
      <c r="G65" s="49">
        <v>37</v>
      </c>
      <c r="H65" s="54">
        <v>42</v>
      </c>
      <c r="I65" s="52" t="s">
        <v>77</v>
      </c>
      <c r="J65" s="52" t="s">
        <v>77</v>
      </c>
      <c r="K65" s="52" t="s">
        <v>77</v>
      </c>
      <c r="L65" s="52" t="s">
        <v>77</v>
      </c>
      <c r="M65" s="52" t="s">
        <v>77</v>
      </c>
      <c r="N65" s="55">
        <f t="shared" si="2"/>
        <v>318</v>
      </c>
    </row>
    <row r="66" spans="1:14" ht="15">
      <c r="A66" s="54" t="s">
        <v>69</v>
      </c>
      <c r="B66" s="54">
        <v>678</v>
      </c>
      <c r="C66" s="49">
        <v>810</v>
      </c>
      <c r="D66" s="49">
        <v>684</v>
      </c>
      <c r="E66" s="49">
        <v>341</v>
      </c>
      <c r="F66" s="49">
        <v>416</v>
      </c>
      <c r="G66" s="49">
        <v>430</v>
      </c>
      <c r="H66" s="54">
        <v>485</v>
      </c>
      <c r="I66" s="52" t="s">
        <v>77</v>
      </c>
      <c r="J66" s="52" t="s">
        <v>77</v>
      </c>
      <c r="K66" s="52" t="s">
        <v>77</v>
      </c>
      <c r="L66" s="52" t="s">
        <v>77</v>
      </c>
      <c r="M66" s="52" t="s">
        <v>77</v>
      </c>
      <c r="N66" s="55">
        <f t="shared" si="2"/>
        <v>3844</v>
      </c>
    </row>
    <row r="67" spans="1:14" ht="15">
      <c r="A67" s="54" t="s">
        <v>39</v>
      </c>
      <c r="B67" s="54">
        <v>66</v>
      </c>
      <c r="C67">
        <v>90</v>
      </c>
      <c r="D67">
        <v>61</v>
      </c>
      <c r="E67">
        <v>23</v>
      </c>
      <c r="F67">
        <v>25</v>
      </c>
      <c r="G67">
        <v>15</v>
      </c>
      <c r="H67" s="54">
        <v>28</v>
      </c>
      <c r="I67" s="52" t="s">
        <v>77</v>
      </c>
      <c r="J67" s="52" t="s">
        <v>77</v>
      </c>
      <c r="K67" s="52" t="s">
        <v>77</v>
      </c>
      <c r="L67" s="52" t="s">
        <v>77</v>
      </c>
      <c r="M67" s="52" t="s">
        <v>77</v>
      </c>
      <c r="N67" s="55">
        <f t="shared" si="2"/>
        <v>308</v>
      </c>
    </row>
    <row r="68" spans="1:14" ht="15">
      <c r="A68" s="54" t="s">
        <v>70</v>
      </c>
      <c r="B68" s="54">
        <v>168</v>
      </c>
      <c r="C68">
        <v>63</v>
      </c>
      <c r="D68">
        <v>44</v>
      </c>
      <c r="E68">
        <v>19</v>
      </c>
      <c r="F68">
        <v>79</v>
      </c>
      <c r="G68">
        <v>17</v>
      </c>
      <c r="H68" s="54">
        <v>22</v>
      </c>
      <c r="I68" s="52" t="s">
        <v>77</v>
      </c>
      <c r="J68" s="52" t="s">
        <v>77</v>
      </c>
      <c r="K68" s="52" t="s">
        <v>77</v>
      </c>
      <c r="L68" s="52" t="s">
        <v>77</v>
      </c>
      <c r="M68" s="52" t="s">
        <v>77</v>
      </c>
      <c r="N68" s="55">
        <f t="shared" si="2"/>
        <v>412</v>
      </c>
    </row>
    <row r="69" spans="1:14" ht="15">
      <c r="A69" s="54" t="s">
        <v>71</v>
      </c>
      <c r="B69" s="56">
        <v>164</v>
      </c>
      <c r="C69">
        <v>157</v>
      </c>
      <c r="D69">
        <v>199</v>
      </c>
      <c r="E69">
        <v>199</v>
      </c>
      <c r="F69">
        <v>198</v>
      </c>
      <c r="G69">
        <v>152</v>
      </c>
      <c r="H69" s="54">
        <v>114</v>
      </c>
      <c r="I69" s="52" t="s">
        <v>77</v>
      </c>
      <c r="J69" s="52" t="s">
        <v>77</v>
      </c>
      <c r="K69" s="52" t="s">
        <v>77</v>
      </c>
      <c r="L69" s="52" t="s">
        <v>77</v>
      </c>
      <c r="M69" s="52" t="s">
        <v>77</v>
      </c>
      <c r="N69" s="55">
        <f t="shared" si="2"/>
        <v>1183</v>
      </c>
    </row>
    <row r="70" spans="1:14" ht="15">
      <c r="A70" s="56" t="s">
        <v>72</v>
      </c>
      <c r="B70" s="52" t="s">
        <v>77</v>
      </c>
      <c r="C70" s="52" t="s">
        <v>77</v>
      </c>
      <c r="D70" s="52" t="s">
        <v>77</v>
      </c>
      <c r="E70">
        <v>22</v>
      </c>
      <c r="F70">
        <v>73</v>
      </c>
      <c r="G70">
        <v>4</v>
      </c>
      <c r="H70" s="54">
        <v>7</v>
      </c>
      <c r="I70" s="52" t="s">
        <v>77</v>
      </c>
      <c r="J70" s="52" t="s">
        <v>77</v>
      </c>
      <c r="K70" s="52" t="s">
        <v>77</v>
      </c>
      <c r="L70" s="52" t="s">
        <v>77</v>
      </c>
      <c r="M70" s="52" t="s">
        <v>77</v>
      </c>
      <c r="N70" s="55">
        <f t="shared" si="2"/>
        <v>106</v>
      </c>
    </row>
    <row r="71" spans="1:9" ht="15">
      <c r="A71" t="s">
        <v>76</v>
      </c>
      <c r="I71" s="49"/>
    </row>
    <row r="72" ht="15">
      <c r="I72" s="49"/>
    </row>
    <row r="73" ht="15">
      <c r="I73" s="49"/>
    </row>
    <row r="77" ht="15">
      <c r="I77" s="52" t="s">
        <v>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MattMHLS</cp:lastModifiedBy>
  <dcterms:created xsi:type="dcterms:W3CDTF">2012-02-08T17:37:03Z</dcterms:created>
  <dcterms:modified xsi:type="dcterms:W3CDTF">2016-01-02T20:43:19Z</dcterms:modified>
  <cp:category/>
  <cp:version/>
  <cp:contentType/>
  <cp:contentStatus/>
</cp:coreProperties>
</file>