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amstat_ptype(3)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<sst xmlns="http://schemas.openxmlformats.org/spreadsheetml/2006/main" count="112" uniqueCount="111">
  <si>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Forwarding Service Statistics - by Patron Type - 05-01-2016 - 05-31-2016</t>
  </si>
  <si>
    <t>Database</t>
  </si>
  <si>
    <t>NON-RESIDENT</t>
  </si>
  <si>
    <t>ILL (no fines)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</si>
  <si>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</si>
  <si>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</si>
  <si>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</si>
  <si>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</si>
  <si>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</si>
  <si>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</si>
  <si>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</si>
  <si>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</si>
  <si>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</si>
  <si>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</si>
  <si>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</si>
  <si>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</si>
  <si>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</si>
  <si>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</si>
  <si>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</si>
  <si>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</si>
  <si>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</si>
  <si>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</si>
  <si>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</si>
  <si>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</si>
  <si>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</si>
  <si>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</si>
  <si>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</si>
  <si>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</si>
  <si>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</si>
  <si>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</si>
  <si>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</si>
  <si>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</si>
  <si>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</si>
  <si>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</si>
  <si>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</si>
  <si>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</si>
  <si>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</si>
  <si>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</si>
  <si>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</si>
  <si>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</si>
  <si>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</si>
  <si>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</si>
  <si>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</si>
  <si>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</si>
  <si>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</si>
  <si>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</si>
  <si>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</si>
  <si>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</si>
  <si>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</si>
  <si>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</si>
  <si>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</si>
  <si>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</si>
  <si>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</si>
  <si>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</si>
  <si>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</si>
  <si>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</si>
  <si>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</si>
  <si>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</si>
  <si>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</si>
  <si>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</si>
  <si>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</si>
  <si>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</si>
  <si>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</si>
  <si>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</si>
  <si>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</si>
  <si>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</si>
  <si>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</si>
  <si>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</si>
  <si>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</si>
  <si>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</si>
  <si>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</si>
  <si>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Gale: Academic One File</t>
  </si>
  <si>
    <t xml:space="preserve">Gale </t>
  </si>
  <si>
    <t>Ancestry.com</t>
  </si>
  <si>
    <t>Chiltons Auto Repair</t>
  </si>
  <si>
    <t>CQ Researcher</t>
  </si>
  <si>
    <t>Credo Reference</t>
  </si>
  <si>
    <t>Consumer Reports</t>
  </si>
  <si>
    <t>Tumblebooks</t>
  </si>
  <si>
    <t>EBSCO: OmniFile</t>
  </si>
  <si>
    <t>eLibrary Elementary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</si>
  <si>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</si>
  <si>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</si>
  <si>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</si>
  <si>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</si>
  <si>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</si>
  <si>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</si>
  <si>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</si>
  <si>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Amazing Animals</t>
  </si>
  <si>
    <t>America the Beautiful</t>
  </si>
  <si>
    <t>Encyclopedia Americana</t>
  </si>
  <si>
    <t>Grolier Encyclopedia</t>
  </si>
  <si>
    <t>Grolier Kids</t>
  </si>
  <si>
    <t>Grolier Elementary</t>
  </si>
  <si>
    <t>Grolier Lands and People</t>
  </si>
  <si>
    <t>Spanish Encyclopedia</t>
  </si>
  <si>
    <t>Grolier New Book</t>
  </si>
  <si>
    <t>Grolier Passport</t>
  </si>
  <si>
    <t>Grolier</t>
  </si>
  <si>
    <t>Gale Virtual Reference</t>
  </si>
  <si>
    <t>Brainfuse Job Now</t>
  </si>
  <si>
    <t>Mango2</t>
  </si>
  <si>
    <t>New York Times Historical</t>
  </si>
  <si>
    <t>Reference USA</t>
  </si>
  <si>
    <t>Rosetta Stone</t>
  </si>
  <si>
    <t>Testing Education</t>
  </si>
  <si>
    <t>HeritageQuest</t>
  </si>
  <si>
    <t>KidSearch</t>
  </si>
  <si>
    <t>GRO Popular Science</t>
  </si>
  <si>
    <t>Science reference center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</si>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</sst>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28125" style="0" customWidth="1"/>
    <col min="71" max="71" width="9.140625" style="2" customWidth="1"/>
  </cols>
  <sheetData>
    <row r="1" ht="15">
      <c r="A1" s="1" t="s">
        <v>0</v>
      </c>
    </row>
    <row r="2" spans="1:71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s="2" t="s">
        <v>110</v>
      </c>
    </row>
    <row r="3" spans="1:71" ht="15">
      <c r="A3" t="s">
        <v>71</v>
      </c>
      <c r="B3">
        <v>32</v>
      </c>
      <c r="C3">
        <v>0</v>
      </c>
      <c r="D3">
        <v>0</v>
      </c>
      <c r="E3">
        <v>336</v>
      </c>
      <c r="F3">
        <v>0</v>
      </c>
      <c r="G3">
        <v>0</v>
      </c>
      <c r="H3">
        <v>45</v>
      </c>
      <c r="I3">
        <v>15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43</v>
      </c>
      <c r="S3">
        <v>0</v>
      </c>
      <c r="T3">
        <v>0</v>
      </c>
      <c r="U3">
        <v>40</v>
      </c>
      <c r="V3">
        <v>0</v>
      </c>
      <c r="W3">
        <v>33</v>
      </c>
      <c r="X3">
        <v>0</v>
      </c>
      <c r="Y3">
        <v>0</v>
      </c>
      <c r="Z3">
        <v>5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165</v>
      </c>
      <c r="AK3">
        <v>0</v>
      </c>
      <c r="AL3">
        <v>73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52</v>
      </c>
      <c r="AU3">
        <v>17</v>
      </c>
      <c r="AV3">
        <v>16</v>
      </c>
      <c r="AW3">
        <v>0</v>
      </c>
      <c r="AX3">
        <v>0</v>
      </c>
      <c r="AY3">
        <v>0</v>
      </c>
      <c r="AZ3">
        <v>125</v>
      </c>
      <c r="BA3">
        <v>0</v>
      </c>
      <c r="BB3">
        <v>21</v>
      </c>
      <c r="BC3">
        <v>0</v>
      </c>
      <c r="BD3">
        <v>0</v>
      </c>
      <c r="BE3">
        <v>0</v>
      </c>
      <c r="BF3">
        <v>16</v>
      </c>
      <c r="BG3">
        <v>0</v>
      </c>
      <c r="BH3">
        <v>9</v>
      </c>
      <c r="BI3">
        <v>0</v>
      </c>
      <c r="BJ3">
        <v>0</v>
      </c>
      <c r="BK3">
        <v>131</v>
      </c>
      <c r="BL3">
        <v>0</v>
      </c>
      <c r="BM3">
        <v>26</v>
      </c>
      <c r="BN3">
        <v>0</v>
      </c>
      <c r="BO3">
        <v>0</v>
      </c>
      <c r="BP3">
        <v>13</v>
      </c>
      <c r="BQ3">
        <v>28</v>
      </c>
      <c r="BR3">
        <v>0</v>
      </c>
      <c r="BS3" s="2">
        <f>SUM(B3:BR3)</f>
        <v>1241</v>
      </c>
    </row>
    <row r="4" spans="1:71" ht="15">
      <c r="A4" t="s">
        <v>72</v>
      </c>
      <c r="B4">
        <v>2</v>
      </c>
      <c r="C4">
        <v>1</v>
      </c>
      <c r="D4">
        <v>0</v>
      </c>
      <c r="E4">
        <v>2348</v>
      </c>
      <c r="F4">
        <v>0</v>
      </c>
      <c r="G4">
        <v>0</v>
      </c>
      <c r="H4">
        <v>78</v>
      </c>
      <c r="I4">
        <v>25</v>
      </c>
      <c r="J4">
        <v>8</v>
      </c>
      <c r="K4">
        <v>48</v>
      </c>
      <c r="L4">
        <v>11</v>
      </c>
      <c r="M4">
        <v>187</v>
      </c>
      <c r="N4">
        <v>0</v>
      </c>
      <c r="O4">
        <v>23</v>
      </c>
      <c r="P4">
        <v>0</v>
      </c>
      <c r="Q4">
        <v>0</v>
      </c>
      <c r="R4">
        <v>3</v>
      </c>
      <c r="S4">
        <v>515</v>
      </c>
      <c r="T4">
        <v>2</v>
      </c>
      <c r="U4">
        <v>143</v>
      </c>
      <c r="V4">
        <v>1</v>
      </c>
      <c r="W4">
        <v>3</v>
      </c>
      <c r="X4">
        <v>13</v>
      </c>
      <c r="Y4">
        <v>0</v>
      </c>
      <c r="Z4">
        <v>0</v>
      </c>
      <c r="AA4">
        <v>1</v>
      </c>
      <c r="AB4">
        <v>248</v>
      </c>
      <c r="AC4">
        <v>3</v>
      </c>
      <c r="AD4">
        <v>0</v>
      </c>
      <c r="AE4">
        <v>16</v>
      </c>
      <c r="AF4">
        <v>162</v>
      </c>
      <c r="AG4">
        <v>40</v>
      </c>
      <c r="AH4">
        <v>0</v>
      </c>
      <c r="AI4">
        <v>38</v>
      </c>
      <c r="AJ4">
        <v>150</v>
      </c>
      <c r="AK4">
        <v>25</v>
      </c>
      <c r="AL4">
        <v>188</v>
      </c>
      <c r="AM4">
        <v>9</v>
      </c>
      <c r="AN4">
        <v>9</v>
      </c>
      <c r="AO4">
        <v>21</v>
      </c>
      <c r="AP4">
        <v>26</v>
      </c>
      <c r="AQ4">
        <v>0</v>
      </c>
      <c r="AR4">
        <v>0</v>
      </c>
      <c r="AS4">
        <v>75</v>
      </c>
      <c r="AT4">
        <v>244</v>
      </c>
      <c r="AU4">
        <v>3</v>
      </c>
      <c r="AV4">
        <v>56</v>
      </c>
      <c r="AW4">
        <v>0</v>
      </c>
      <c r="AX4">
        <v>6</v>
      </c>
      <c r="AY4">
        <v>8</v>
      </c>
      <c r="AZ4">
        <v>200</v>
      </c>
      <c r="BA4">
        <v>1</v>
      </c>
      <c r="BB4">
        <v>305</v>
      </c>
      <c r="BC4">
        <v>26</v>
      </c>
      <c r="BD4">
        <v>51</v>
      </c>
      <c r="BE4">
        <v>42</v>
      </c>
      <c r="BF4">
        <v>58</v>
      </c>
      <c r="BG4">
        <v>0</v>
      </c>
      <c r="BH4">
        <v>13</v>
      </c>
      <c r="BI4">
        <v>26</v>
      </c>
      <c r="BJ4">
        <v>0</v>
      </c>
      <c r="BK4">
        <v>568</v>
      </c>
      <c r="BL4">
        <v>0</v>
      </c>
      <c r="BM4">
        <v>29</v>
      </c>
      <c r="BN4">
        <v>5</v>
      </c>
      <c r="BO4">
        <v>41</v>
      </c>
      <c r="BP4">
        <v>9</v>
      </c>
      <c r="BQ4">
        <v>161</v>
      </c>
      <c r="BR4">
        <v>0</v>
      </c>
      <c r="BS4" s="2">
        <f aca="true" t="shared" si="0" ref="BS4:BS42">SUM(B4:BR4)</f>
        <v>6274</v>
      </c>
    </row>
    <row r="5" spans="1:71" ht="15">
      <c r="A5" t="s">
        <v>73</v>
      </c>
      <c r="B5">
        <v>0</v>
      </c>
      <c r="C5">
        <v>0</v>
      </c>
      <c r="D5">
        <v>0</v>
      </c>
      <c r="E5">
        <v>344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 s="2">
        <f t="shared" si="0"/>
        <v>344</v>
      </c>
    </row>
    <row r="6" spans="1:71" ht="15">
      <c r="A6" t="s">
        <v>74</v>
      </c>
      <c r="B6">
        <v>0</v>
      </c>
      <c r="C6">
        <v>0</v>
      </c>
      <c r="D6">
        <v>0</v>
      </c>
      <c r="E6">
        <v>117</v>
      </c>
      <c r="F6">
        <v>0</v>
      </c>
      <c r="G6">
        <v>0</v>
      </c>
      <c r="H6">
        <v>10</v>
      </c>
      <c r="I6">
        <v>76</v>
      </c>
      <c r="J6">
        <v>16</v>
      </c>
      <c r="K6">
        <v>20</v>
      </c>
      <c r="L6">
        <v>0</v>
      </c>
      <c r="M6">
        <v>13</v>
      </c>
      <c r="N6">
        <v>0</v>
      </c>
      <c r="O6">
        <v>5</v>
      </c>
      <c r="P6">
        <v>0</v>
      </c>
      <c r="Q6">
        <v>0</v>
      </c>
      <c r="R6">
        <v>0</v>
      </c>
      <c r="S6">
        <v>7</v>
      </c>
      <c r="T6">
        <v>19</v>
      </c>
      <c r="U6">
        <v>28</v>
      </c>
      <c r="V6">
        <v>19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13</v>
      </c>
      <c r="AD6">
        <v>0</v>
      </c>
      <c r="AE6">
        <v>5</v>
      </c>
      <c r="AF6">
        <v>5</v>
      </c>
      <c r="AG6">
        <v>38</v>
      </c>
      <c r="AH6">
        <v>0</v>
      </c>
      <c r="AI6">
        <v>38</v>
      </c>
      <c r="AJ6">
        <v>10</v>
      </c>
      <c r="AK6">
        <v>0</v>
      </c>
      <c r="AL6">
        <v>56</v>
      </c>
      <c r="AM6">
        <v>0</v>
      </c>
      <c r="AN6">
        <v>10</v>
      </c>
      <c r="AO6">
        <v>0</v>
      </c>
      <c r="AP6">
        <v>25</v>
      </c>
      <c r="AQ6">
        <v>5</v>
      </c>
      <c r="AR6">
        <v>0</v>
      </c>
      <c r="AS6">
        <v>10</v>
      </c>
      <c r="AT6">
        <v>18</v>
      </c>
      <c r="AU6">
        <v>0</v>
      </c>
      <c r="AV6">
        <v>0</v>
      </c>
      <c r="AW6">
        <v>5</v>
      </c>
      <c r="AX6">
        <v>0</v>
      </c>
      <c r="AY6">
        <v>0</v>
      </c>
      <c r="AZ6">
        <v>5</v>
      </c>
      <c r="BA6">
        <v>5</v>
      </c>
      <c r="BB6">
        <v>0</v>
      </c>
      <c r="BC6">
        <v>0</v>
      </c>
      <c r="BD6">
        <v>0</v>
      </c>
      <c r="BE6">
        <v>0</v>
      </c>
      <c r="BF6">
        <v>7</v>
      </c>
      <c r="BG6">
        <v>0</v>
      </c>
      <c r="BH6">
        <v>5</v>
      </c>
      <c r="BI6">
        <v>13</v>
      </c>
      <c r="BJ6">
        <v>0</v>
      </c>
      <c r="BK6">
        <v>5</v>
      </c>
      <c r="BL6">
        <v>0</v>
      </c>
      <c r="BM6">
        <v>10</v>
      </c>
      <c r="BN6">
        <v>0</v>
      </c>
      <c r="BO6">
        <v>5</v>
      </c>
      <c r="BP6">
        <v>0</v>
      </c>
      <c r="BQ6">
        <v>0</v>
      </c>
      <c r="BR6">
        <v>0</v>
      </c>
      <c r="BS6" s="2">
        <f t="shared" si="0"/>
        <v>623</v>
      </c>
    </row>
    <row r="7" spans="1:71" ht="15">
      <c r="A7" t="s">
        <v>75</v>
      </c>
      <c r="B7">
        <v>0</v>
      </c>
      <c r="C7">
        <v>0</v>
      </c>
      <c r="D7">
        <v>0</v>
      </c>
      <c r="E7">
        <v>17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 s="2">
        <f t="shared" si="0"/>
        <v>17</v>
      </c>
    </row>
    <row r="8" spans="1:71" ht="15">
      <c r="A8" t="s">
        <v>76</v>
      </c>
      <c r="B8">
        <v>0</v>
      </c>
      <c r="C8">
        <v>0</v>
      </c>
      <c r="D8">
        <v>0</v>
      </c>
      <c r="E8">
        <v>209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48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 s="2">
        <f t="shared" si="0"/>
        <v>257</v>
      </c>
    </row>
    <row r="9" spans="1:71" ht="15">
      <c r="A9" t="s">
        <v>77</v>
      </c>
      <c r="B9">
        <v>0</v>
      </c>
      <c r="C9">
        <v>0</v>
      </c>
      <c r="D9">
        <v>0</v>
      </c>
      <c r="E9">
        <v>63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 s="2">
        <f t="shared" si="0"/>
        <v>63</v>
      </c>
    </row>
    <row r="10" spans="1:71" ht="15">
      <c r="A10" t="s">
        <v>78</v>
      </c>
      <c r="B10">
        <v>1</v>
      </c>
      <c r="C10">
        <v>0</v>
      </c>
      <c r="D10">
        <v>0</v>
      </c>
      <c r="E10">
        <v>11</v>
      </c>
      <c r="F10">
        <v>0</v>
      </c>
      <c r="G10">
        <v>0</v>
      </c>
      <c r="H10">
        <v>7</v>
      </c>
      <c r="I10">
        <v>4</v>
      </c>
      <c r="J10">
        <v>4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50</v>
      </c>
      <c r="U10">
        <v>50</v>
      </c>
      <c r="V10">
        <v>0</v>
      </c>
      <c r="W10">
        <v>7</v>
      </c>
      <c r="X10">
        <v>1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10</v>
      </c>
      <c r="AK10">
        <v>0</v>
      </c>
      <c r="AL10">
        <v>64</v>
      </c>
      <c r="AM10">
        <v>0</v>
      </c>
      <c r="AN10">
        <v>4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15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20</v>
      </c>
      <c r="BA10">
        <v>0</v>
      </c>
      <c r="BB10">
        <v>16</v>
      </c>
      <c r="BC10">
        <v>3</v>
      </c>
      <c r="BD10">
        <v>0</v>
      </c>
      <c r="BE10">
        <v>0</v>
      </c>
      <c r="BF10">
        <v>2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0</v>
      </c>
      <c r="BS10" s="2">
        <f t="shared" si="0"/>
        <v>278</v>
      </c>
    </row>
    <row r="11" spans="1:71" ht="15">
      <c r="A11" t="s">
        <v>79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 s="2">
        <f t="shared" si="0"/>
        <v>1</v>
      </c>
    </row>
    <row r="12" spans="1:71" ht="15">
      <c r="A12" t="s">
        <v>80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9</v>
      </c>
      <c r="J12">
        <v>0</v>
      </c>
      <c r="K12">
        <v>0</v>
      </c>
      <c r="L12">
        <v>0</v>
      </c>
      <c r="M12">
        <v>4</v>
      </c>
      <c r="N12">
        <v>0</v>
      </c>
      <c r="O12">
        <v>0</v>
      </c>
      <c r="P12">
        <v>0</v>
      </c>
      <c r="Q12">
        <v>0</v>
      </c>
      <c r="R12">
        <v>34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15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4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224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 s="2">
        <f t="shared" si="0"/>
        <v>297</v>
      </c>
    </row>
    <row r="13" spans="1:71" ht="15">
      <c r="A13" t="s">
        <v>81</v>
      </c>
      <c r="B13">
        <v>19</v>
      </c>
      <c r="C13">
        <v>0</v>
      </c>
      <c r="D13">
        <v>0</v>
      </c>
      <c r="E13">
        <v>675</v>
      </c>
      <c r="F13">
        <v>0</v>
      </c>
      <c r="G13">
        <v>8</v>
      </c>
      <c r="H13">
        <v>72</v>
      </c>
      <c r="I13">
        <v>320</v>
      </c>
      <c r="J13">
        <v>5</v>
      </c>
      <c r="K13">
        <v>0</v>
      </c>
      <c r="L13">
        <v>0</v>
      </c>
      <c r="M13">
        <v>40</v>
      </c>
      <c r="N13">
        <v>0</v>
      </c>
      <c r="O13">
        <v>22</v>
      </c>
      <c r="P13">
        <v>2</v>
      </c>
      <c r="Q13">
        <v>0</v>
      </c>
      <c r="R13">
        <v>74</v>
      </c>
      <c r="S13">
        <v>0</v>
      </c>
      <c r="T13">
        <v>13</v>
      </c>
      <c r="U13">
        <v>116</v>
      </c>
      <c r="V13">
        <v>6</v>
      </c>
      <c r="W13">
        <v>4</v>
      </c>
      <c r="X13">
        <v>0</v>
      </c>
      <c r="Y13">
        <v>0</v>
      </c>
      <c r="Z13">
        <v>7</v>
      </c>
      <c r="AA13">
        <v>0</v>
      </c>
      <c r="AB13">
        <v>58</v>
      </c>
      <c r="AC13">
        <v>0</v>
      </c>
      <c r="AD13">
        <v>0</v>
      </c>
      <c r="AE13">
        <v>0</v>
      </c>
      <c r="AF13">
        <v>9</v>
      </c>
      <c r="AG13">
        <v>42</v>
      </c>
      <c r="AH13">
        <v>17</v>
      </c>
      <c r="AI13">
        <v>3</v>
      </c>
      <c r="AJ13">
        <v>150</v>
      </c>
      <c r="AK13">
        <v>0</v>
      </c>
      <c r="AL13">
        <v>36</v>
      </c>
      <c r="AM13">
        <v>0</v>
      </c>
      <c r="AN13">
        <v>0</v>
      </c>
      <c r="AO13">
        <v>0</v>
      </c>
      <c r="AP13">
        <v>65</v>
      </c>
      <c r="AQ13">
        <v>0</v>
      </c>
      <c r="AR13">
        <v>15</v>
      </c>
      <c r="AS13">
        <v>42</v>
      </c>
      <c r="AT13">
        <v>0</v>
      </c>
      <c r="AU13">
        <v>10</v>
      </c>
      <c r="AV13">
        <v>0</v>
      </c>
      <c r="AW13">
        <v>0</v>
      </c>
      <c r="AX13">
        <v>0</v>
      </c>
      <c r="AY13">
        <v>3</v>
      </c>
      <c r="AZ13">
        <v>23</v>
      </c>
      <c r="BA13">
        <v>0</v>
      </c>
      <c r="BB13">
        <v>11</v>
      </c>
      <c r="BC13">
        <v>18</v>
      </c>
      <c r="BD13">
        <v>0</v>
      </c>
      <c r="BE13">
        <v>13</v>
      </c>
      <c r="BF13">
        <v>73</v>
      </c>
      <c r="BG13">
        <v>3</v>
      </c>
      <c r="BH13">
        <v>9</v>
      </c>
      <c r="BI13">
        <v>16</v>
      </c>
      <c r="BJ13">
        <v>6</v>
      </c>
      <c r="BK13">
        <v>3</v>
      </c>
      <c r="BL13">
        <v>9</v>
      </c>
      <c r="BM13">
        <v>78</v>
      </c>
      <c r="BN13">
        <v>3</v>
      </c>
      <c r="BO13">
        <v>0</v>
      </c>
      <c r="BP13">
        <v>7</v>
      </c>
      <c r="BQ13">
        <v>47</v>
      </c>
      <c r="BR13">
        <v>0</v>
      </c>
      <c r="BS13" s="2">
        <f t="shared" si="0"/>
        <v>2152</v>
      </c>
    </row>
    <row r="14" spans="1:71" ht="15">
      <c r="A14" t="s">
        <v>82</v>
      </c>
      <c r="B14">
        <v>0</v>
      </c>
      <c r="C14">
        <v>0</v>
      </c>
      <c r="D14">
        <v>0</v>
      </c>
      <c r="E14">
        <v>8</v>
      </c>
      <c r="F14">
        <v>0</v>
      </c>
      <c r="G14">
        <v>0</v>
      </c>
      <c r="H14">
        <v>0</v>
      </c>
      <c r="I14">
        <v>332</v>
      </c>
      <c r="J14">
        <v>238</v>
      </c>
      <c r="K14">
        <v>0</v>
      </c>
      <c r="L14">
        <v>0</v>
      </c>
      <c r="M14">
        <v>91</v>
      </c>
      <c r="N14">
        <v>0</v>
      </c>
      <c r="O14">
        <v>0</v>
      </c>
      <c r="P14">
        <v>0</v>
      </c>
      <c r="Q14">
        <v>0</v>
      </c>
      <c r="R14">
        <v>0</v>
      </c>
      <c r="S14">
        <v>90</v>
      </c>
      <c r="T14">
        <v>0</v>
      </c>
      <c r="U14">
        <v>146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58</v>
      </c>
      <c r="AC14">
        <v>0</v>
      </c>
      <c r="AD14">
        <v>0</v>
      </c>
      <c r="AE14">
        <v>0</v>
      </c>
      <c r="AF14">
        <v>22</v>
      </c>
      <c r="AG14">
        <v>0</v>
      </c>
      <c r="AH14">
        <v>78</v>
      </c>
      <c r="AI14">
        <v>67</v>
      </c>
      <c r="AJ14">
        <v>0</v>
      </c>
      <c r="AK14">
        <v>10</v>
      </c>
      <c r="AL14">
        <v>96</v>
      </c>
      <c r="AM14">
        <v>0</v>
      </c>
      <c r="AN14">
        <v>56</v>
      </c>
      <c r="AO14">
        <v>25</v>
      </c>
      <c r="AP14">
        <v>46</v>
      </c>
      <c r="AQ14">
        <v>0</v>
      </c>
      <c r="AR14">
        <v>0</v>
      </c>
      <c r="AS14">
        <v>3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7</v>
      </c>
      <c r="BC14">
        <v>0</v>
      </c>
      <c r="BD14">
        <v>0</v>
      </c>
      <c r="BE14">
        <v>220</v>
      </c>
      <c r="BF14">
        <v>85</v>
      </c>
      <c r="BG14">
        <v>0</v>
      </c>
      <c r="BH14">
        <v>0</v>
      </c>
      <c r="BI14">
        <v>0</v>
      </c>
      <c r="BJ14">
        <v>0</v>
      </c>
      <c r="BK14">
        <v>156</v>
      </c>
      <c r="BL14">
        <v>20</v>
      </c>
      <c r="BM14">
        <v>94</v>
      </c>
      <c r="BN14">
        <v>63</v>
      </c>
      <c r="BO14">
        <v>145</v>
      </c>
      <c r="BP14">
        <v>169</v>
      </c>
      <c r="BQ14">
        <v>53</v>
      </c>
      <c r="BR14">
        <v>0</v>
      </c>
      <c r="BS14" s="2">
        <f t="shared" si="0"/>
        <v>2378</v>
      </c>
    </row>
    <row r="15" spans="1:71" ht="15">
      <c r="A15" t="s">
        <v>83</v>
      </c>
      <c r="B15">
        <v>0</v>
      </c>
      <c r="C15">
        <v>0</v>
      </c>
      <c r="D15">
        <v>0</v>
      </c>
      <c r="E15">
        <v>38</v>
      </c>
      <c r="F15">
        <v>0</v>
      </c>
      <c r="G15">
        <v>0</v>
      </c>
      <c r="H15">
        <v>81</v>
      </c>
      <c r="I15">
        <v>20</v>
      </c>
      <c r="J15">
        <v>59</v>
      </c>
      <c r="K15">
        <v>62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14</v>
      </c>
      <c r="AA15">
        <v>0</v>
      </c>
      <c r="AB15">
        <v>21</v>
      </c>
      <c r="AC15">
        <v>0</v>
      </c>
      <c r="AD15">
        <v>0</v>
      </c>
      <c r="AE15">
        <v>0</v>
      </c>
      <c r="AF15">
        <v>0</v>
      </c>
      <c r="AG15">
        <v>92</v>
      </c>
      <c r="AH15">
        <v>0</v>
      </c>
      <c r="AI15">
        <v>0</v>
      </c>
      <c r="AJ15">
        <v>0</v>
      </c>
      <c r="AK15">
        <v>0</v>
      </c>
      <c r="AL15">
        <v>17</v>
      </c>
      <c r="AM15">
        <v>0</v>
      </c>
      <c r="AN15">
        <v>68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76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 s="2">
        <f t="shared" si="0"/>
        <v>568</v>
      </c>
    </row>
    <row r="16" spans="1:71" ht="15">
      <c r="A16" t="s">
        <v>84</v>
      </c>
      <c r="B16">
        <v>0</v>
      </c>
      <c r="C16">
        <v>0</v>
      </c>
      <c r="D16">
        <v>0</v>
      </c>
      <c r="E16">
        <v>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57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</v>
      </c>
      <c r="X16">
        <v>0</v>
      </c>
      <c r="Y16">
        <v>0</v>
      </c>
      <c r="Z16">
        <v>0</v>
      </c>
      <c r="AA16">
        <v>43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17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 s="2">
        <f t="shared" si="0"/>
        <v>129</v>
      </c>
    </row>
    <row r="17" spans="1:71" ht="15">
      <c r="A17" t="s">
        <v>85</v>
      </c>
      <c r="B17">
        <v>0</v>
      </c>
      <c r="C17">
        <v>0</v>
      </c>
      <c r="D17">
        <v>0</v>
      </c>
      <c r="E17">
        <v>255</v>
      </c>
      <c r="F17">
        <v>0</v>
      </c>
      <c r="G17">
        <v>0</v>
      </c>
      <c r="H17">
        <v>7</v>
      </c>
      <c r="I17">
        <v>178</v>
      </c>
      <c r="J17">
        <v>178</v>
      </c>
      <c r="K17">
        <v>0</v>
      </c>
      <c r="L17">
        <v>42</v>
      </c>
      <c r="M17">
        <v>31</v>
      </c>
      <c r="N17">
        <v>0</v>
      </c>
      <c r="O17">
        <v>10</v>
      </c>
      <c r="P17">
        <v>0</v>
      </c>
      <c r="Q17">
        <v>0</v>
      </c>
      <c r="R17">
        <v>7</v>
      </c>
      <c r="S17">
        <v>16</v>
      </c>
      <c r="T17">
        <v>0</v>
      </c>
      <c r="U17">
        <v>264</v>
      </c>
      <c r="V17">
        <v>13</v>
      </c>
      <c r="W17">
        <v>0</v>
      </c>
      <c r="X17">
        <v>54</v>
      </c>
      <c r="Y17">
        <v>0</v>
      </c>
      <c r="Z17">
        <v>0</v>
      </c>
      <c r="AA17">
        <v>0</v>
      </c>
      <c r="AB17">
        <v>14</v>
      </c>
      <c r="AC17">
        <v>0</v>
      </c>
      <c r="AD17">
        <v>0</v>
      </c>
      <c r="AE17">
        <v>0</v>
      </c>
      <c r="AF17">
        <v>57</v>
      </c>
      <c r="AG17">
        <v>52</v>
      </c>
      <c r="AH17">
        <v>0</v>
      </c>
      <c r="AI17">
        <v>21</v>
      </c>
      <c r="AJ17">
        <v>15</v>
      </c>
      <c r="AK17">
        <v>0</v>
      </c>
      <c r="AL17">
        <v>265</v>
      </c>
      <c r="AM17">
        <v>17</v>
      </c>
      <c r="AN17">
        <v>3</v>
      </c>
      <c r="AO17">
        <v>0</v>
      </c>
      <c r="AP17">
        <v>0</v>
      </c>
      <c r="AQ17">
        <v>0</v>
      </c>
      <c r="AR17">
        <v>0</v>
      </c>
      <c r="AS17">
        <v>5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608</v>
      </c>
      <c r="AZ17">
        <v>0</v>
      </c>
      <c r="BA17">
        <v>9</v>
      </c>
      <c r="BB17">
        <v>0</v>
      </c>
      <c r="BC17">
        <v>0</v>
      </c>
      <c r="BD17">
        <v>0</v>
      </c>
      <c r="BE17">
        <v>5</v>
      </c>
      <c r="BF17">
        <v>40</v>
      </c>
      <c r="BG17">
        <v>0</v>
      </c>
      <c r="BH17">
        <v>0</v>
      </c>
      <c r="BI17">
        <v>0</v>
      </c>
      <c r="BJ17">
        <v>0</v>
      </c>
      <c r="BK17">
        <v>11</v>
      </c>
      <c r="BL17">
        <v>0</v>
      </c>
      <c r="BM17">
        <v>0</v>
      </c>
      <c r="BN17">
        <v>31</v>
      </c>
      <c r="BO17">
        <v>208</v>
      </c>
      <c r="BP17">
        <v>0</v>
      </c>
      <c r="BQ17">
        <v>9</v>
      </c>
      <c r="BR17">
        <v>0</v>
      </c>
      <c r="BS17" s="2">
        <f t="shared" si="0"/>
        <v>2425</v>
      </c>
    </row>
    <row r="18" spans="1:71" ht="15">
      <c r="A18" t="s">
        <v>86</v>
      </c>
      <c r="B18">
        <v>0</v>
      </c>
      <c r="C18">
        <v>0</v>
      </c>
      <c r="D18">
        <v>0</v>
      </c>
      <c r="E18">
        <v>189</v>
      </c>
      <c r="F18">
        <v>0</v>
      </c>
      <c r="G18">
        <v>0</v>
      </c>
      <c r="H18">
        <v>0</v>
      </c>
      <c r="I18">
        <v>77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30</v>
      </c>
      <c r="V18">
        <v>0</v>
      </c>
      <c r="W18">
        <v>14</v>
      </c>
      <c r="X18">
        <v>0</v>
      </c>
      <c r="Y18">
        <v>0</v>
      </c>
      <c r="Z18">
        <v>0</v>
      </c>
      <c r="AA18">
        <v>0</v>
      </c>
      <c r="AB18">
        <v>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28</v>
      </c>
      <c r="AM18">
        <v>0</v>
      </c>
      <c r="AN18">
        <v>0</v>
      </c>
      <c r="AO18">
        <v>0</v>
      </c>
      <c r="AP18">
        <v>5</v>
      </c>
      <c r="AQ18">
        <v>0</v>
      </c>
      <c r="AR18">
        <v>45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28</v>
      </c>
      <c r="AZ18">
        <v>0</v>
      </c>
      <c r="BA18">
        <v>0</v>
      </c>
      <c r="BB18">
        <v>54</v>
      </c>
      <c r="BC18">
        <v>5</v>
      </c>
      <c r="BD18">
        <v>0</v>
      </c>
      <c r="BE18">
        <v>114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198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 s="2">
        <f t="shared" si="0"/>
        <v>805</v>
      </c>
    </row>
    <row r="19" spans="1:71" ht="15">
      <c r="A19" t="s">
        <v>87</v>
      </c>
      <c r="B19">
        <v>0</v>
      </c>
      <c r="C19">
        <v>44</v>
      </c>
      <c r="D19">
        <v>0</v>
      </c>
      <c r="E19">
        <v>534</v>
      </c>
      <c r="F19">
        <v>0</v>
      </c>
      <c r="G19">
        <v>0</v>
      </c>
      <c r="H19">
        <v>0</v>
      </c>
      <c r="I19">
        <v>172</v>
      </c>
      <c r="J19">
        <v>0</v>
      </c>
      <c r="K19">
        <v>9</v>
      </c>
      <c r="L19">
        <v>106</v>
      </c>
      <c r="M19">
        <v>46</v>
      </c>
      <c r="N19">
        <v>2</v>
      </c>
      <c r="O19">
        <v>75</v>
      </c>
      <c r="P19">
        <v>0</v>
      </c>
      <c r="Q19">
        <v>0</v>
      </c>
      <c r="R19">
        <v>128</v>
      </c>
      <c r="S19">
        <v>0</v>
      </c>
      <c r="T19">
        <v>44</v>
      </c>
      <c r="U19">
        <v>119</v>
      </c>
      <c r="V19">
        <v>0</v>
      </c>
      <c r="W19">
        <v>67</v>
      </c>
      <c r="X19">
        <v>54</v>
      </c>
      <c r="Y19">
        <v>16</v>
      </c>
      <c r="Z19">
        <v>0</v>
      </c>
      <c r="AA19">
        <v>36</v>
      </c>
      <c r="AB19">
        <v>0</v>
      </c>
      <c r="AC19">
        <v>21</v>
      </c>
      <c r="AD19">
        <v>0</v>
      </c>
      <c r="AE19">
        <v>20</v>
      </c>
      <c r="AF19">
        <v>105</v>
      </c>
      <c r="AG19">
        <v>34</v>
      </c>
      <c r="AH19">
        <v>0</v>
      </c>
      <c r="AI19">
        <v>57</v>
      </c>
      <c r="AJ19">
        <v>54</v>
      </c>
      <c r="AK19">
        <v>16</v>
      </c>
      <c r="AL19">
        <v>47</v>
      </c>
      <c r="AM19">
        <v>11</v>
      </c>
      <c r="AN19">
        <v>172</v>
      </c>
      <c r="AO19">
        <v>46</v>
      </c>
      <c r="AP19">
        <v>1</v>
      </c>
      <c r="AQ19">
        <v>0</v>
      </c>
      <c r="AR19">
        <v>0</v>
      </c>
      <c r="AS19">
        <v>229</v>
      </c>
      <c r="AT19">
        <v>689</v>
      </c>
      <c r="AU19">
        <v>158</v>
      </c>
      <c r="AV19">
        <v>0</v>
      </c>
      <c r="AW19">
        <v>0</v>
      </c>
      <c r="AX19">
        <v>100</v>
      </c>
      <c r="AY19">
        <v>0</v>
      </c>
      <c r="AZ19">
        <v>65</v>
      </c>
      <c r="BA19">
        <v>0</v>
      </c>
      <c r="BB19">
        <v>141</v>
      </c>
      <c r="BC19">
        <v>22</v>
      </c>
      <c r="BD19">
        <v>0</v>
      </c>
      <c r="BE19">
        <v>122</v>
      </c>
      <c r="BF19">
        <v>170</v>
      </c>
      <c r="BG19">
        <v>0</v>
      </c>
      <c r="BH19">
        <v>149</v>
      </c>
      <c r="BI19">
        <v>0</v>
      </c>
      <c r="BJ19">
        <v>0</v>
      </c>
      <c r="BK19">
        <v>402</v>
      </c>
      <c r="BL19">
        <v>41</v>
      </c>
      <c r="BM19">
        <v>86</v>
      </c>
      <c r="BN19">
        <v>128</v>
      </c>
      <c r="BO19">
        <v>104</v>
      </c>
      <c r="BP19">
        <v>82</v>
      </c>
      <c r="BQ19">
        <v>43</v>
      </c>
      <c r="BR19">
        <v>0</v>
      </c>
      <c r="BS19" s="2">
        <f t="shared" si="0"/>
        <v>4767</v>
      </c>
    </row>
    <row r="20" spans="1:71" ht="15">
      <c r="A20" t="s">
        <v>88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7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16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 s="2">
        <f t="shared" si="0"/>
        <v>23</v>
      </c>
    </row>
    <row r="21" spans="1:71" ht="15">
      <c r="A21" t="s">
        <v>89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5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3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 s="2">
        <f t="shared" si="0"/>
        <v>8</v>
      </c>
    </row>
    <row r="22" spans="1:71" ht="15">
      <c r="A22" t="s">
        <v>90</v>
      </c>
      <c r="B22">
        <v>0</v>
      </c>
      <c r="C22">
        <v>0</v>
      </c>
      <c r="D22">
        <v>0</v>
      </c>
      <c r="E22">
        <v>11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4</v>
      </c>
      <c r="BC22">
        <v>0</v>
      </c>
      <c r="BD22">
        <v>0</v>
      </c>
      <c r="BE22">
        <v>2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 s="2">
        <f t="shared" si="0"/>
        <v>19</v>
      </c>
    </row>
    <row r="23" spans="1:71" ht="15">
      <c r="A23" t="s">
        <v>91</v>
      </c>
      <c r="B23">
        <v>0</v>
      </c>
      <c r="C23">
        <v>0</v>
      </c>
      <c r="D23">
        <v>0</v>
      </c>
      <c r="E23">
        <v>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5</v>
      </c>
      <c r="V23">
        <v>0</v>
      </c>
      <c r="W23">
        <v>5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5</v>
      </c>
      <c r="BC23">
        <v>0</v>
      </c>
      <c r="BD23">
        <v>0</v>
      </c>
      <c r="BE23">
        <v>8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52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 s="2">
        <f t="shared" si="0"/>
        <v>83</v>
      </c>
    </row>
    <row r="24" spans="1:71" ht="15">
      <c r="A24" t="s">
        <v>92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4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115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 s="2">
        <f t="shared" si="0"/>
        <v>120</v>
      </c>
    </row>
    <row r="25" spans="1:71" ht="15">
      <c r="A25" t="s">
        <v>93</v>
      </c>
      <c r="B25">
        <v>0</v>
      </c>
      <c r="C25">
        <v>0</v>
      </c>
      <c r="D25">
        <v>0</v>
      </c>
      <c r="E25">
        <v>14</v>
      </c>
      <c r="F25">
        <v>0</v>
      </c>
      <c r="G25">
        <v>0</v>
      </c>
      <c r="H25">
        <v>0</v>
      </c>
      <c r="I25">
        <v>13</v>
      </c>
      <c r="J25">
        <v>0</v>
      </c>
      <c r="K25">
        <v>0</v>
      </c>
      <c r="L25">
        <v>0</v>
      </c>
      <c r="M25">
        <v>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9</v>
      </c>
      <c r="U25">
        <v>0</v>
      </c>
      <c r="V25">
        <v>0</v>
      </c>
      <c r="W25">
        <v>31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</v>
      </c>
      <c r="AM25">
        <v>0</v>
      </c>
      <c r="AN25">
        <v>0</v>
      </c>
      <c r="AO25">
        <v>0</v>
      </c>
      <c r="AP25">
        <v>7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8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133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 s="2">
        <f t="shared" si="0"/>
        <v>228</v>
      </c>
    </row>
    <row r="26" spans="1:71" ht="15">
      <c r="A26" t="s">
        <v>94</v>
      </c>
      <c r="B26">
        <v>0</v>
      </c>
      <c r="C26">
        <v>0</v>
      </c>
      <c r="D26">
        <v>0</v>
      </c>
      <c r="E26">
        <v>18</v>
      </c>
      <c r="F26">
        <v>0</v>
      </c>
      <c r="G26">
        <v>0</v>
      </c>
      <c r="H26">
        <v>0</v>
      </c>
      <c r="I26">
        <v>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15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 s="2">
        <f t="shared" si="0"/>
        <v>36</v>
      </c>
    </row>
    <row r="27" spans="1:71" ht="15">
      <c r="A27" t="s">
        <v>95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4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 s="2">
        <f t="shared" si="0"/>
        <v>4</v>
      </c>
    </row>
    <row r="28" spans="1:71" ht="15">
      <c r="A28" t="s">
        <v>96</v>
      </c>
      <c r="B28">
        <v>0</v>
      </c>
      <c r="C28">
        <v>0</v>
      </c>
      <c r="D28">
        <v>0</v>
      </c>
      <c r="E28">
        <v>9</v>
      </c>
      <c r="F28">
        <v>0</v>
      </c>
      <c r="G28">
        <v>0</v>
      </c>
      <c r="H28">
        <v>0</v>
      </c>
      <c r="I28">
        <v>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21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2</v>
      </c>
      <c r="BD28">
        <v>0</v>
      </c>
      <c r="BE28">
        <v>3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68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 s="2">
        <f t="shared" si="0"/>
        <v>109</v>
      </c>
    </row>
    <row r="29" spans="1:71" ht="15">
      <c r="A29" t="s">
        <v>97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61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8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20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 s="2">
        <f t="shared" si="0"/>
        <v>92</v>
      </c>
    </row>
    <row r="30" spans="1:71" ht="15">
      <c r="A30" t="s">
        <v>98</v>
      </c>
      <c r="B30">
        <v>0</v>
      </c>
      <c r="C30">
        <v>0</v>
      </c>
      <c r="D30">
        <v>0</v>
      </c>
      <c r="E30">
        <v>50</v>
      </c>
      <c r="F30">
        <v>0</v>
      </c>
      <c r="G30">
        <v>0</v>
      </c>
      <c r="H30">
        <v>0</v>
      </c>
      <c r="I30">
        <v>21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9</v>
      </c>
      <c r="X30">
        <v>0</v>
      </c>
      <c r="Y30">
        <v>0</v>
      </c>
      <c r="Z30">
        <v>0</v>
      </c>
      <c r="AA30">
        <v>0</v>
      </c>
      <c r="AB30">
        <v>2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16</v>
      </c>
      <c r="AM30">
        <v>0</v>
      </c>
      <c r="AN30">
        <v>0</v>
      </c>
      <c r="AO30">
        <v>0</v>
      </c>
      <c r="AP30">
        <v>2</v>
      </c>
      <c r="AQ30">
        <v>0</v>
      </c>
      <c r="AR30">
        <v>6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</v>
      </c>
      <c r="AZ30">
        <v>0</v>
      </c>
      <c r="BA30">
        <v>0</v>
      </c>
      <c r="BB30">
        <v>5</v>
      </c>
      <c r="BC30">
        <v>1</v>
      </c>
      <c r="BD30">
        <v>0</v>
      </c>
      <c r="BE30">
        <v>18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46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 s="2">
        <f t="shared" si="0"/>
        <v>181</v>
      </c>
    </row>
    <row r="31" spans="1:71" ht="15">
      <c r="A31" t="s">
        <v>99</v>
      </c>
      <c r="B31">
        <v>0</v>
      </c>
      <c r="C31">
        <v>0</v>
      </c>
      <c r="D31">
        <v>0</v>
      </c>
      <c r="E31">
        <v>116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13</v>
      </c>
      <c r="AK31">
        <v>0</v>
      </c>
      <c r="AL31">
        <v>19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23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44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23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 s="2">
        <f t="shared" si="0"/>
        <v>269</v>
      </c>
    </row>
    <row r="32" spans="1:71" ht="15">
      <c r="A32" t="s">
        <v>100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4</v>
      </c>
      <c r="N32">
        <v>0</v>
      </c>
      <c r="O32">
        <v>0</v>
      </c>
      <c r="P32">
        <v>0</v>
      </c>
      <c r="Q32">
        <v>0</v>
      </c>
      <c r="R32">
        <v>0</v>
      </c>
      <c r="S32">
        <v>2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4</v>
      </c>
      <c r="AC32">
        <v>0</v>
      </c>
      <c r="AD32">
        <v>0</v>
      </c>
      <c r="AE32">
        <v>0</v>
      </c>
      <c r="AF32">
        <v>0</v>
      </c>
      <c r="AG32">
        <v>3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2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 s="2">
        <f t="shared" si="0"/>
        <v>24</v>
      </c>
    </row>
    <row r="33" spans="1:71" ht="15">
      <c r="A33" t="s">
        <v>101</v>
      </c>
      <c r="B33">
        <v>20</v>
      </c>
      <c r="C33">
        <v>0</v>
      </c>
      <c r="D33">
        <v>0</v>
      </c>
      <c r="E33">
        <v>19</v>
      </c>
      <c r="F33">
        <v>15</v>
      </c>
      <c r="G33">
        <v>1</v>
      </c>
      <c r="H33">
        <v>1</v>
      </c>
      <c r="I33">
        <v>1</v>
      </c>
      <c r="J33">
        <v>6</v>
      </c>
      <c r="K33">
        <v>0</v>
      </c>
      <c r="L33">
        <v>2</v>
      </c>
      <c r="M33">
        <v>1</v>
      </c>
      <c r="N33">
        <v>0</v>
      </c>
      <c r="O33">
        <v>8</v>
      </c>
      <c r="P33">
        <v>0</v>
      </c>
      <c r="Q33">
        <v>2</v>
      </c>
      <c r="R33">
        <v>10</v>
      </c>
      <c r="S33">
        <v>18</v>
      </c>
      <c r="T33">
        <v>0</v>
      </c>
      <c r="U33">
        <v>5</v>
      </c>
      <c r="V33">
        <v>4</v>
      </c>
      <c r="W33">
        <v>24</v>
      </c>
      <c r="X33">
        <v>2</v>
      </c>
      <c r="Y33">
        <v>1</v>
      </c>
      <c r="Z33">
        <v>2</v>
      </c>
      <c r="AA33">
        <v>0</v>
      </c>
      <c r="AB33">
        <v>1</v>
      </c>
      <c r="AC33">
        <v>11</v>
      </c>
      <c r="AD33">
        <v>37</v>
      </c>
      <c r="AE33">
        <v>0</v>
      </c>
      <c r="AF33">
        <v>2</v>
      </c>
      <c r="AG33">
        <v>0</v>
      </c>
      <c r="AH33">
        <v>0</v>
      </c>
      <c r="AI33">
        <v>7</v>
      </c>
      <c r="AJ33">
        <v>12</v>
      </c>
      <c r="AK33">
        <v>1</v>
      </c>
      <c r="AL33">
        <v>3</v>
      </c>
      <c r="AM33">
        <v>0</v>
      </c>
      <c r="AN33">
        <v>0</v>
      </c>
      <c r="AO33">
        <v>1</v>
      </c>
      <c r="AP33">
        <v>2</v>
      </c>
      <c r="AQ33">
        <v>0</v>
      </c>
      <c r="AR33">
        <v>0</v>
      </c>
      <c r="AS33">
        <v>4</v>
      </c>
      <c r="AT33">
        <v>12</v>
      </c>
      <c r="AU33">
        <v>1</v>
      </c>
      <c r="AV33">
        <v>1</v>
      </c>
      <c r="AW33">
        <v>0</v>
      </c>
      <c r="AX33">
        <v>0</v>
      </c>
      <c r="AY33">
        <v>6</v>
      </c>
      <c r="AZ33">
        <v>0</v>
      </c>
      <c r="BA33">
        <v>2</v>
      </c>
      <c r="BB33">
        <v>5</v>
      </c>
      <c r="BC33">
        <v>7</v>
      </c>
      <c r="BD33">
        <v>21</v>
      </c>
      <c r="BE33">
        <v>3</v>
      </c>
      <c r="BF33">
        <v>5</v>
      </c>
      <c r="BG33">
        <v>4</v>
      </c>
      <c r="BH33">
        <v>9</v>
      </c>
      <c r="BI33">
        <v>0</v>
      </c>
      <c r="BJ33">
        <v>16</v>
      </c>
      <c r="BK33">
        <v>1</v>
      </c>
      <c r="BL33">
        <v>0</v>
      </c>
      <c r="BM33">
        <v>9</v>
      </c>
      <c r="BN33">
        <v>1</v>
      </c>
      <c r="BO33">
        <v>2</v>
      </c>
      <c r="BP33">
        <v>1</v>
      </c>
      <c r="BQ33">
        <v>15</v>
      </c>
      <c r="BR33">
        <v>0</v>
      </c>
      <c r="BS33" s="2">
        <f t="shared" si="0"/>
        <v>344</v>
      </c>
    </row>
    <row r="34" spans="1:71" ht="15">
      <c r="A34" t="s">
        <v>102</v>
      </c>
      <c r="B34">
        <v>0</v>
      </c>
      <c r="C34">
        <v>10</v>
      </c>
      <c r="D34">
        <v>0</v>
      </c>
      <c r="E34">
        <v>1487</v>
      </c>
      <c r="F34">
        <v>0</v>
      </c>
      <c r="G34">
        <v>0</v>
      </c>
      <c r="H34">
        <v>30</v>
      </c>
      <c r="I34">
        <v>0</v>
      </c>
      <c r="J34">
        <v>124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242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102</v>
      </c>
      <c r="AC34">
        <v>0</v>
      </c>
      <c r="AD34">
        <v>0</v>
      </c>
      <c r="AE34">
        <v>0</v>
      </c>
      <c r="AF34">
        <v>6</v>
      </c>
      <c r="AG34">
        <v>0</v>
      </c>
      <c r="AH34">
        <v>0</v>
      </c>
      <c r="AI34">
        <v>0</v>
      </c>
      <c r="AJ34">
        <v>124</v>
      </c>
      <c r="AK34">
        <v>0</v>
      </c>
      <c r="AL34">
        <v>15</v>
      </c>
      <c r="AM34">
        <v>0</v>
      </c>
      <c r="AN34">
        <v>9498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597</v>
      </c>
      <c r="BA34">
        <v>0</v>
      </c>
      <c r="BB34">
        <v>0</v>
      </c>
      <c r="BC34">
        <v>35</v>
      </c>
      <c r="BD34">
        <v>0</v>
      </c>
      <c r="BE34">
        <v>0</v>
      </c>
      <c r="BF34">
        <v>357</v>
      </c>
      <c r="BG34">
        <v>0</v>
      </c>
      <c r="BH34">
        <v>0</v>
      </c>
      <c r="BI34">
        <v>0</v>
      </c>
      <c r="BJ34">
        <v>136</v>
      </c>
      <c r="BK34">
        <v>23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 s="2">
        <f t="shared" si="0"/>
        <v>12786</v>
      </c>
    </row>
    <row r="35" spans="1:71" ht="15">
      <c r="A35" t="s">
        <v>103</v>
      </c>
      <c r="B35">
        <v>0</v>
      </c>
      <c r="C35">
        <v>0</v>
      </c>
      <c r="D35">
        <v>0</v>
      </c>
      <c r="E35">
        <v>4870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 s="2">
        <f t="shared" si="0"/>
        <v>4870</v>
      </c>
    </row>
    <row r="36" spans="1:71" ht="15">
      <c r="A36" t="s">
        <v>104</v>
      </c>
      <c r="B36">
        <v>0</v>
      </c>
      <c r="C36">
        <v>0</v>
      </c>
      <c r="D36">
        <v>0</v>
      </c>
      <c r="E36">
        <v>39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 s="2">
        <f t="shared" si="0"/>
        <v>39</v>
      </c>
    </row>
    <row r="37" spans="1:71" ht="15">
      <c r="A37" t="s">
        <v>105</v>
      </c>
      <c r="B37">
        <v>0</v>
      </c>
      <c r="C37">
        <v>0</v>
      </c>
      <c r="D37">
        <v>0</v>
      </c>
      <c r="E37">
        <v>47</v>
      </c>
      <c r="F37">
        <v>0</v>
      </c>
      <c r="G37">
        <v>0</v>
      </c>
      <c r="H37">
        <v>4</v>
      </c>
      <c r="I37">
        <v>41</v>
      </c>
      <c r="J37">
        <v>30</v>
      </c>
      <c r="K37">
        <v>0</v>
      </c>
      <c r="L37">
        <v>12</v>
      </c>
      <c r="M37">
        <v>4</v>
      </c>
      <c r="N37">
        <v>0</v>
      </c>
      <c r="O37">
        <v>4</v>
      </c>
      <c r="P37">
        <v>0</v>
      </c>
      <c r="Q37">
        <v>0</v>
      </c>
      <c r="R37">
        <v>4</v>
      </c>
      <c r="S37">
        <v>4</v>
      </c>
      <c r="T37">
        <v>0</v>
      </c>
      <c r="U37">
        <v>52</v>
      </c>
      <c r="V37">
        <v>4</v>
      </c>
      <c r="W37">
        <v>0</v>
      </c>
      <c r="X37">
        <v>10</v>
      </c>
      <c r="Y37">
        <v>0</v>
      </c>
      <c r="Z37">
        <v>0</v>
      </c>
      <c r="AA37">
        <v>0</v>
      </c>
      <c r="AB37">
        <v>8</v>
      </c>
      <c r="AC37">
        <v>0</v>
      </c>
      <c r="AD37">
        <v>0</v>
      </c>
      <c r="AE37">
        <v>0</v>
      </c>
      <c r="AF37">
        <v>10</v>
      </c>
      <c r="AG37">
        <v>16</v>
      </c>
      <c r="AH37">
        <v>0</v>
      </c>
      <c r="AI37">
        <v>10</v>
      </c>
      <c r="AJ37">
        <v>6</v>
      </c>
      <c r="AK37">
        <v>0</v>
      </c>
      <c r="AL37">
        <v>80</v>
      </c>
      <c r="AM37">
        <v>2</v>
      </c>
      <c r="AN37">
        <v>4</v>
      </c>
      <c r="AO37">
        <v>0</v>
      </c>
      <c r="AP37">
        <v>0</v>
      </c>
      <c r="AQ37">
        <v>0</v>
      </c>
      <c r="AR37">
        <v>0</v>
      </c>
      <c r="AS37">
        <v>4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92</v>
      </c>
      <c r="AZ37">
        <v>0</v>
      </c>
      <c r="BA37">
        <v>4</v>
      </c>
      <c r="BB37">
        <v>0</v>
      </c>
      <c r="BC37">
        <v>0</v>
      </c>
      <c r="BD37">
        <v>0</v>
      </c>
      <c r="BE37">
        <v>4</v>
      </c>
      <c r="BF37">
        <v>12</v>
      </c>
      <c r="BG37">
        <v>0</v>
      </c>
      <c r="BH37">
        <v>0</v>
      </c>
      <c r="BI37">
        <v>0</v>
      </c>
      <c r="BJ37">
        <v>0</v>
      </c>
      <c r="BK37">
        <v>6</v>
      </c>
      <c r="BL37">
        <v>0</v>
      </c>
      <c r="BM37">
        <v>0</v>
      </c>
      <c r="BN37">
        <v>4</v>
      </c>
      <c r="BO37">
        <v>16</v>
      </c>
      <c r="BP37">
        <v>0</v>
      </c>
      <c r="BQ37">
        <v>4</v>
      </c>
      <c r="BR37">
        <v>0</v>
      </c>
      <c r="BS37" s="2">
        <f t="shared" si="0"/>
        <v>498</v>
      </c>
    </row>
    <row r="38" spans="1:71" ht="15">
      <c r="A38" t="s">
        <v>106</v>
      </c>
      <c r="B38">
        <v>0</v>
      </c>
      <c r="C38">
        <v>0</v>
      </c>
      <c r="D38">
        <v>12</v>
      </c>
      <c r="E38">
        <v>149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44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5</v>
      </c>
      <c r="AG38">
        <v>0</v>
      </c>
      <c r="AH38">
        <v>0</v>
      </c>
      <c r="AI38">
        <v>0</v>
      </c>
      <c r="AJ38">
        <v>50</v>
      </c>
      <c r="AK38">
        <v>0</v>
      </c>
      <c r="AL38">
        <v>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8</v>
      </c>
      <c r="BA38">
        <v>16</v>
      </c>
      <c r="BB38">
        <v>0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4</v>
      </c>
      <c r="BN38">
        <v>0</v>
      </c>
      <c r="BO38">
        <v>0</v>
      </c>
      <c r="BP38">
        <v>3</v>
      </c>
      <c r="BQ38">
        <v>58</v>
      </c>
      <c r="BR38">
        <v>0</v>
      </c>
      <c r="BS38" s="2">
        <f t="shared" si="0"/>
        <v>362</v>
      </c>
    </row>
    <row r="39" spans="1:71" ht="15">
      <c r="A39" t="s">
        <v>107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 s="2">
        <f t="shared" si="0"/>
        <v>6</v>
      </c>
    </row>
    <row r="40" spans="1:71" ht="15">
      <c r="A40" t="s">
        <v>108</v>
      </c>
      <c r="B40">
        <v>0</v>
      </c>
      <c r="C40">
        <v>0</v>
      </c>
      <c r="D40">
        <v>0</v>
      </c>
      <c r="E40">
        <v>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22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 s="2">
        <f t="shared" si="0"/>
        <v>26</v>
      </c>
    </row>
    <row r="41" spans="1:71" ht="15">
      <c r="A41" t="s">
        <v>109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 s="2">
        <f t="shared" si="0"/>
        <v>1</v>
      </c>
    </row>
    <row r="42" spans="1:71" s="1" customFormat="1" ht="15">
      <c r="A42" s="1" t="s">
        <v>110</v>
      </c>
      <c r="B42" s="1">
        <f>SUM(B3:B41)</f>
        <v>74</v>
      </c>
      <c r="C42" s="1">
        <f aca="true" t="shared" si="1" ref="C42:BN42">SUM(C3:C41)</f>
        <v>55</v>
      </c>
      <c r="D42" s="1">
        <f t="shared" si="1"/>
        <v>12</v>
      </c>
      <c r="E42" s="1">
        <f t="shared" si="1"/>
        <v>11993</v>
      </c>
      <c r="F42" s="1">
        <f t="shared" si="1"/>
        <v>15</v>
      </c>
      <c r="G42" s="1">
        <f t="shared" si="1"/>
        <v>9</v>
      </c>
      <c r="H42" s="1">
        <f t="shared" si="1"/>
        <v>336</v>
      </c>
      <c r="I42" s="1">
        <f t="shared" si="1"/>
        <v>1320</v>
      </c>
      <c r="J42" s="1">
        <f t="shared" si="1"/>
        <v>668</v>
      </c>
      <c r="K42" s="1">
        <f t="shared" si="1"/>
        <v>139</v>
      </c>
      <c r="L42" s="1">
        <f t="shared" si="1"/>
        <v>177</v>
      </c>
      <c r="M42" s="1">
        <f t="shared" si="1"/>
        <v>490</v>
      </c>
      <c r="N42" s="1">
        <f t="shared" si="1"/>
        <v>2</v>
      </c>
      <c r="O42" s="1">
        <f t="shared" si="1"/>
        <v>147</v>
      </c>
      <c r="P42" s="1">
        <f t="shared" si="1"/>
        <v>2</v>
      </c>
      <c r="Q42" s="1">
        <f t="shared" si="1"/>
        <v>2</v>
      </c>
      <c r="R42" s="1">
        <f t="shared" si="1"/>
        <v>303</v>
      </c>
      <c r="S42" s="1">
        <f t="shared" si="1"/>
        <v>661</v>
      </c>
      <c r="T42" s="1">
        <f t="shared" si="1"/>
        <v>139</v>
      </c>
      <c r="U42" s="1">
        <f t="shared" si="1"/>
        <v>1369</v>
      </c>
      <c r="V42" s="1">
        <f t="shared" si="1"/>
        <v>47</v>
      </c>
      <c r="W42" s="1">
        <f t="shared" si="1"/>
        <v>209</v>
      </c>
      <c r="X42" s="1">
        <f t="shared" si="1"/>
        <v>134</v>
      </c>
      <c r="Y42" s="1">
        <f t="shared" si="1"/>
        <v>17</v>
      </c>
      <c r="Z42" s="1">
        <f t="shared" si="1"/>
        <v>35</v>
      </c>
      <c r="AA42" s="1">
        <f t="shared" si="1"/>
        <v>80</v>
      </c>
      <c r="AB42" s="1">
        <f t="shared" si="1"/>
        <v>534</v>
      </c>
      <c r="AC42" s="1">
        <f t="shared" si="1"/>
        <v>48</v>
      </c>
      <c r="AD42" s="1">
        <f t="shared" si="1"/>
        <v>37</v>
      </c>
      <c r="AE42" s="1">
        <f t="shared" si="1"/>
        <v>41</v>
      </c>
      <c r="AF42" s="1">
        <f t="shared" si="1"/>
        <v>383</v>
      </c>
      <c r="AG42" s="1">
        <f t="shared" si="1"/>
        <v>317</v>
      </c>
      <c r="AH42" s="1">
        <f t="shared" si="1"/>
        <v>95</v>
      </c>
      <c r="AI42" s="1">
        <f t="shared" si="1"/>
        <v>243</v>
      </c>
      <c r="AJ42" s="1">
        <f t="shared" si="1"/>
        <v>759</v>
      </c>
      <c r="AK42" s="1">
        <f t="shared" si="1"/>
        <v>52</v>
      </c>
      <c r="AL42" s="1">
        <f t="shared" si="1"/>
        <v>1121</v>
      </c>
      <c r="AM42" s="1">
        <f t="shared" si="1"/>
        <v>39</v>
      </c>
      <c r="AN42" s="1">
        <f t="shared" si="1"/>
        <v>9824</v>
      </c>
      <c r="AO42" s="1">
        <f t="shared" si="1"/>
        <v>93</v>
      </c>
      <c r="AP42" s="1">
        <f t="shared" si="1"/>
        <v>197</v>
      </c>
      <c r="AQ42" s="1">
        <f t="shared" si="1"/>
        <v>5</v>
      </c>
      <c r="AR42" s="1">
        <f t="shared" si="1"/>
        <v>66</v>
      </c>
      <c r="AS42" s="1">
        <f t="shared" si="1"/>
        <v>374</v>
      </c>
      <c r="AT42" s="1">
        <f t="shared" si="1"/>
        <v>1053</v>
      </c>
      <c r="AU42" s="1">
        <f t="shared" si="1"/>
        <v>189</v>
      </c>
      <c r="AV42" s="1">
        <f t="shared" si="1"/>
        <v>74</v>
      </c>
      <c r="AW42" s="1">
        <f t="shared" si="1"/>
        <v>5</v>
      </c>
      <c r="AX42" s="1">
        <f t="shared" si="1"/>
        <v>106</v>
      </c>
      <c r="AY42" s="1">
        <f t="shared" si="1"/>
        <v>759</v>
      </c>
      <c r="AZ42" s="1">
        <f t="shared" si="1"/>
        <v>1043</v>
      </c>
      <c r="BA42" s="1">
        <f t="shared" si="1"/>
        <v>37</v>
      </c>
      <c r="BB42" s="1">
        <f t="shared" si="1"/>
        <v>629</v>
      </c>
      <c r="BC42" s="1">
        <f t="shared" si="1"/>
        <v>133</v>
      </c>
      <c r="BD42" s="1">
        <f t="shared" si="1"/>
        <v>72</v>
      </c>
      <c r="BE42" s="1">
        <f t="shared" si="1"/>
        <v>554</v>
      </c>
      <c r="BF42" s="1">
        <f t="shared" si="1"/>
        <v>826</v>
      </c>
      <c r="BG42" s="1">
        <f t="shared" si="1"/>
        <v>7</v>
      </c>
      <c r="BH42" s="1">
        <f t="shared" si="1"/>
        <v>270</v>
      </c>
      <c r="BI42" s="1">
        <f t="shared" si="1"/>
        <v>55</v>
      </c>
      <c r="BJ42" s="1">
        <f t="shared" si="1"/>
        <v>158</v>
      </c>
      <c r="BK42" s="1">
        <f t="shared" si="1"/>
        <v>2248</v>
      </c>
      <c r="BL42" s="1">
        <f t="shared" si="1"/>
        <v>71</v>
      </c>
      <c r="BM42" s="1">
        <f t="shared" si="1"/>
        <v>337</v>
      </c>
      <c r="BN42" s="1">
        <f t="shared" si="1"/>
        <v>235</v>
      </c>
      <c r="BO42" s="1">
        <f>SUM(BO3:BO41)</f>
        <v>521</v>
      </c>
      <c r="BP42" s="1">
        <f>SUM(BP3:BP41)</f>
        <v>284</v>
      </c>
      <c r="BQ42" s="1">
        <f>SUM(BQ3:BQ41)</f>
        <v>418</v>
      </c>
      <c r="BR42" s="1">
        <f>SUM(BR3:BR41)</f>
        <v>0</v>
      </c>
      <c r="BS42" s="2">
        <f t="shared" si="0"/>
        <v>42747</v>
      </c>
    </row>
    <row r="47" ht="15">
      <c r="BR47">
        <v>42747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MattMHLS</cp:lastModifiedBy>
  <dcterms:created xsi:type="dcterms:W3CDTF">2016-06-09T18:45:53Z</dcterms:created>
  <dcterms:modified xsi:type="dcterms:W3CDTF">2016-06-09T19:05:55Z</dcterms:modified>
  <cp:category/>
  <cp:version/>
  <cp:contentType/>
  <cp:contentStatus/>
</cp:coreProperties>
</file>