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Sheet1" sheetId="1" r:id="rId1"/>
  </sheets>
  <definedNames>
    <definedName name="wamstat_ptype" localSheetId="0">'Sheet1'!$A$1:$BU$35</definedName>
  </definedNames>
  <calcPr fullCalcOnLoad="1"/>
</workbook>
</file>

<file path=xl/sharedStrings.xml><?xml version="1.0" encoding="utf-8"?>
<sst xmlns="http://schemas.openxmlformats.org/spreadsheetml/2006/main" count="120" uniqueCount="120">
  <si>
    <t>Database</t>
  </si>
  <si>
    <t>NON-RESIDENT</t>
  </si>
  <si>
    <t>ILL (no fines)</t>
  </si>
  <si>
    <t>Homebound &amp; Extension Services</t>
  </si>
  <si>
    <t>Poughkeepsie</t>
  </si>
  <si>
    <t>Amenia</t>
  </si>
  <si>
    <t>Athens</t>
  </si>
  <si>
    <t>Beacon</t>
  </si>
  <si>
    <t>Beekman</t>
  </si>
  <si>
    <t>Brewster</t>
  </si>
  <si>
    <t>Cairo</t>
  </si>
  <si>
    <t>Carmel</t>
  </si>
  <si>
    <t>Catskill</t>
  </si>
  <si>
    <t>Palenville</t>
  </si>
  <si>
    <t>Chatham</t>
  </si>
  <si>
    <t>Claverack</t>
  </si>
  <si>
    <t>Clinton</t>
  </si>
  <si>
    <t>Cold Spring</t>
  </si>
  <si>
    <t>Coxsackie</t>
  </si>
  <si>
    <t>Dover</t>
  </si>
  <si>
    <t>East Fishkill</t>
  </si>
  <si>
    <t>Esopus</t>
  </si>
  <si>
    <t>Fishkill</t>
  </si>
  <si>
    <t>Garrison</t>
  </si>
  <si>
    <t>Germantown</t>
  </si>
  <si>
    <t>Greenville</t>
  </si>
  <si>
    <t>Haines Falls</t>
  </si>
  <si>
    <t>Highland</t>
  </si>
  <si>
    <t>Hillsdale, Copake, Ancram</t>
  </si>
  <si>
    <t>Hudson</t>
  </si>
  <si>
    <t>Hunter</t>
  </si>
  <si>
    <t>Hurley</t>
  </si>
  <si>
    <t>Hyde Park</t>
  </si>
  <si>
    <t>Kent</t>
  </si>
  <si>
    <t>Kinderhook</t>
  </si>
  <si>
    <t>Kingston</t>
  </si>
  <si>
    <t>LaGrange</t>
  </si>
  <si>
    <t>Livingston</t>
  </si>
  <si>
    <t>Mahopac</t>
  </si>
  <si>
    <t>Marlboro</t>
  </si>
  <si>
    <t>Millbrook</t>
  </si>
  <si>
    <t>Milton</t>
  </si>
  <si>
    <t>New Lebanon</t>
  </si>
  <si>
    <t>New Paltz</t>
  </si>
  <si>
    <t>N. Chatham</t>
  </si>
  <si>
    <t>N.E. Millerton</t>
  </si>
  <si>
    <t>Patterson</t>
  </si>
  <si>
    <t>Pawling</t>
  </si>
  <si>
    <t>Philmont</t>
  </si>
  <si>
    <t>Phoenicia</t>
  </si>
  <si>
    <t>Pine Hill</t>
  </si>
  <si>
    <t>Pine Plains</t>
  </si>
  <si>
    <t>Plattekill</t>
  </si>
  <si>
    <t>Pleasant Valley</t>
  </si>
  <si>
    <t>Putnam</t>
  </si>
  <si>
    <t>Red Hook</t>
  </si>
  <si>
    <t>Rhinebeck</t>
  </si>
  <si>
    <t>Rosendale</t>
  </si>
  <si>
    <t>Saugerties</t>
  </si>
  <si>
    <t>Staatsburg</t>
  </si>
  <si>
    <t>Stanfordville</t>
  </si>
  <si>
    <t>Stone Ridge</t>
  </si>
  <si>
    <t>Tivoli</t>
  </si>
  <si>
    <t>Ulster</t>
  </si>
  <si>
    <t>Valatie</t>
  </si>
  <si>
    <t>Wappingers</t>
  </si>
  <si>
    <t>W. Hurley</t>
  </si>
  <si>
    <t>W. Shokan</t>
  </si>
  <si>
    <t>Windham</t>
  </si>
  <si>
    <t>Woodstock</t>
  </si>
  <si>
    <t xml:space="preserve"> Union Vale</t>
  </si>
  <si>
    <t>Non-Verified</t>
  </si>
  <si>
    <t>Gale: Academic One File</t>
  </si>
  <si>
    <t xml:space="preserve">Gale </t>
  </si>
  <si>
    <t>Ancestry.com</t>
  </si>
  <si>
    <t>EBSCO: Animals</t>
  </si>
  <si>
    <t>Chiltons Auto Repair</t>
  </si>
  <si>
    <t>CQ Researcher</t>
  </si>
  <si>
    <t>Credo Reference</t>
  </si>
  <si>
    <t>Consumer Reports</t>
  </si>
  <si>
    <t>Tumblebooks</t>
  </si>
  <si>
    <t>EBSCO: OmniFile</t>
  </si>
  <si>
    <t>EBSCO: All</t>
  </si>
  <si>
    <t xml:space="preserve">Gale Hospitality Tourism </t>
  </si>
  <si>
    <t>Gale: Health/Wellness Academic</t>
  </si>
  <si>
    <t>Gale: New York Newspapers</t>
  </si>
  <si>
    <t>Gale Testing</t>
  </si>
  <si>
    <t>Grolier 2</t>
  </si>
  <si>
    <t>Gale: General One File</t>
  </si>
  <si>
    <t>Grolier Encyclopedia</t>
  </si>
  <si>
    <t>Grolier Elementary</t>
  </si>
  <si>
    <t>Grolier Passport</t>
  </si>
  <si>
    <t>Grolier</t>
  </si>
  <si>
    <t>Gale Virtual Reference</t>
  </si>
  <si>
    <t>Brainfuse Job Now</t>
  </si>
  <si>
    <t>Mango2</t>
  </si>
  <si>
    <t>New York Times Historical</t>
  </si>
  <si>
    <t>Reference USA</t>
  </si>
  <si>
    <t>Rosetta Stone</t>
  </si>
  <si>
    <t>Testing Education</t>
  </si>
  <si>
    <t>HeritageQuest</t>
  </si>
  <si>
    <t>GRO Popular Science</t>
  </si>
  <si>
    <t>Forwarding Service Statistics - by Patron Type - 08-01-2015 - 08-31-2015</t>
  </si>
  <si>
    <t>VIP (no longer in use)</t>
  </si>
  <si>
    <t>America the Beautiful</t>
  </si>
  <si>
    <t>Encyclopedia Americana</t>
  </si>
  <si>
    <t>Funk &amp; Wagnalls</t>
  </si>
  <si>
    <t>Vendor Provided Statistics</t>
  </si>
  <si>
    <t>JobNow</t>
  </si>
  <si>
    <t>Chiltons</t>
  </si>
  <si>
    <t>Gale Testing &amp; Education Reference Center (TERC)</t>
  </si>
  <si>
    <t>Mango</t>
  </si>
  <si>
    <t>Gale General One File</t>
  </si>
  <si>
    <t>Gale Academic One File</t>
  </si>
  <si>
    <t>Gale Business Insights: Essentials</t>
  </si>
  <si>
    <t>Gale Info Trac Newsstand</t>
  </si>
  <si>
    <t>Gale Health Reference Center Academic</t>
  </si>
  <si>
    <t>Gale Opposing ViewPoints</t>
  </si>
  <si>
    <t>Total</t>
  </si>
  <si>
    <t>Totals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</si>
</sst>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5"/>
  <cols>
    <col min="1" max="1" width="47.00390625" style="0" customWidth="1"/>
    <col min="2" max="2" width="14.57421875" style="0" bestFit="1" customWidth="1"/>
    <col min="3" max="3" width="20.28125" style="0" bestFit="1" customWidth="1"/>
    <col min="4" max="4" width="12.28125" style="0" bestFit="1" customWidth="1"/>
    <col min="5" max="5" width="31.421875" style="0" bestFit="1" customWidth="1"/>
    <col min="6" max="6" width="13.7109375" style="0" bestFit="1" customWidth="1"/>
    <col min="7" max="7" width="7.8515625" style="0" bestFit="1" customWidth="1"/>
    <col min="8" max="8" width="7.28125" style="0" bestFit="1" customWidth="1"/>
    <col min="9" max="9" width="7.421875" style="0" bestFit="1" customWidth="1"/>
    <col min="10" max="10" width="9.28125" style="0" bestFit="1" customWidth="1"/>
    <col min="11" max="11" width="9.00390625" style="0" bestFit="1" customWidth="1"/>
    <col min="12" max="12" width="5.57421875" style="0" bestFit="1" customWidth="1"/>
    <col min="13" max="13" width="7.28125" style="0" bestFit="1" customWidth="1"/>
    <col min="14" max="14" width="7.421875" style="0" bestFit="1" customWidth="1"/>
    <col min="15" max="15" width="9.8515625" style="0" bestFit="1" customWidth="1"/>
    <col min="16" max="16" width="8.8515625" style="0" bestFit="1" customWidth="1"/>
    <col min="17" max="17" width="9.421875" style="0" bestFit="1" customWidth="1"/>
    <col min="18" max="18" width="7.421875" style="0" bestFit="1" customWidth="1"/>
    <col min="19" max="19" width="11.00390625" style="0" bestFit="1" customWidth="1"/>
    <col min="20" max="20" width="9.7109375" style="0" bestFit="1" customWidth="1"/>
    <col min="21" max="21" width="6.28125" style="0" bestFit="1" customWidth="1"/>
    <col min="22" max="22" width="11.28125" style="0" bestFit="1" customWidth="1"/>
    <col min="23" max="23" width="7.140625" style="0" bestFit="1" customWidth="1"/>
    <col min="24" max="24" width="7.28125" style="0" bestFit="1" customWidth="1"/>
    <col min="25" max="25" width="8.421875" style="0" bestFit="1" customWidth="1"/>
    <col min="26" max="26" width="12.57421875" style="0" bestFit="1" customWidth="1"/>
    <col min="27" max="27" width="10.28125" style="0" bestFit="1" customWidth="1"/>
    <col min="28" max="28" width="11.421875" style="0" bestFit="1" customWidth="1"/>
    <col min="29" max="29" width="8.8515625" style="0" bestFit="1" customWidth="1"/>
    <col min="30" max="30" width="24.421875" style="0" bestFit="1" customWidth="1"/>
    <col min="31" max="31" width="7.7109375" style="0" bestFit="1" customWidth="1"/>
    <col min="32" max="32" width="7.140625" style="0" bestFit="1" customWidth="1"/>
    <col min="33" max="33" width="6.8515625" style="0" bestFit="1" customWidth="1"/>
    <col min="34" max="34" width="9.8515625" style="0" bestFit="1" customWidth="1"/>
    <col min="35" max="35" width="5.140625" style="0" bestFit="1" customWidth="1"/>
    <col min="36" max="36" width="11.28125" style="0" bestFit="1" customWidth="1"/>
    <col min="37" max="37" width="8.7109375" style="0" bestFit="1" customWidth="1"/>
    <col min="39" max="39" width="10.00390625" style="0" bestFit="1" customWidth="1"/>
    <col min="40" max="40" width="9.00390625" style="0" bestFit="1" customWidth="1"/>
    <col min="42" max="42" width="9.57421875" style="0" bestFit="1" customWidth="1"/>
    <col min="43" max="43" width="6.8515625" style="0" bestFit="1" customWidth="1"/>
    <col min="44" max="44" width="13.28125" style="0" bestFit="1" customWidth="1"/>
    <col min="45" max="45" width="9.8515625" style="0" bestFit="1" customWidth="1"/>
    <col min="46" max="46" width="11.28125" style="0" bestFit="1" customWidth="1"/>
    <col min="47" max="47" width="13.421875" style="0" bestFit="1" customWidth="1"/>
    <col min="48" max="48" width="9.57421875" style="0" bestFit="1" customWidth="1"/>
    <col min="49" max="49" width="8.00390625" style="0" bestFit="1" customWidth="1"/>
    <col min="51" max="51" width="9.7109375" style="0" bestFit="1" customWidth="1"/>
    <col min="52" max="52" width="8.421875" style="0" bestFit="1" customWidth="1"/>
    <col min="53" max="53" width="10.7109375" style="0" bestFit="1" customWidth="1"/>
    <col min="54" max="54" width="9.00390625" style="0" bestFit="1" customWidth="1"/>
    <col min="55" max="55" width="14.7109375" style="0" bestFit="1" customWidth="1"/>
    <col min="56" max="56" width="7.8515625" style="0" bestFit="1" customWidth="1"/>
    <col min="57" max="57" width="9.421875" style="0" bestFit="1" customWidth="1"/>
    <col min="58" max="61" width="10.28125" style="0" bestFit="1" customWidth="1"/>
    <col min="62" max="62" width="12.421875" style="0" bestFit="1" customWidth="1"/>
    <col min="63" max="63" width="11.57421875" style="0" bestFit="1" customWidth="1"/>
    <col min="64" max="64" width="5.8515625" style="0" bestFit="1" customWidth="1"/>
    <col min="65" max="65" width="6.28125" style="0" bestFit="1" customWidth="1"/>
    <col min="66" max="66" width="7.28125" style="0" bestFit="1" customWidth="1"/>
    <col min="67" max="67" width="11.57421875" style="0" bestFit="1" customWidth="1"/>
    <col min="68" max="68" width="9.7109375" style="0" bestFit="1" customWidth="1"/>
    <col min="69" max="69" width="10.28125" style="0" bestFit="1" customWidth="1"/>
    <col min="70" max="70" width="9.57421875" style="0" bestFit="1" customWidth="1"/>
    <col min="71" max="71" width="10.8515625" style="0" bestFit="1" customWidth="1"/>
    <col min="72" max="72" width="11.140625" style="0" bestFit="1" customWidth="1"/>
    <col min="73" max="73" width="12.7109375" style="0" bestFit="1" customWidth="1"/>
  </cols>
  <sheetData>
    <row r="1" ht="15">
      <c r="A1" s="2" t="s">
        <v>102</v>
      </c>
    </row>
    <row r="2" spans="1:74" ht="15">
      <c r="A2" t="s">
        <v>0</v>
      </c>
      <c r="B2" t="s">
        <v>1</v>
      </c>
      <c r="C2" t="s">
        <v>103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  <c r="S2" t="s">
        <v>17</v>
      </c>
      <c r="T2" t="s">
        <v>18</v>
      </c>
      <c r="U2" t="s">
        <v>19</v>
      </c>
      <c r="V2" t="s">
        <v>20</v>
      </c>
      <c r="W2" t="s">
        <v>21</v>
      </c>
      <c r="X2" t="s">
        <v>22</v>
      </c>
      <c r="Y2" t="s">
        <v>23</v>
      </c>
      <c r="Z2" t="s">
        <v>24</v>
      </c>
      <c r="AA2" t="s">
        <v>25</v>
      </c>
      <c r="AB2" t="s">
        <v>26</v>
      </c>
      <c r="AC2" t="s">
        <v>27</v>
      </c>
      <c r="AD2" t="s">
        <v>28</v>
      </c>
      <c r="AE2" t="s">
        <v>29</v>
      </c>
      <c r="AF2" t="s">
        <v>30</v>
      </c>
      <c r="AG2" t="s">
        <v>31</v>
      </c>
      <c r="AH2" t="s">
        <v>32</v>
      </c>
      <c r="AI2" t="s">
        <v>33</v>
      </c>
      <c r="AJ2" t="s">
        <v>34</v>
      </c>
      <c r="AK2" t="s">
        <v>35</v>
      </c>
      <c r="AL2" t="s">
        <v>36</v>
      </c>
      <c r="AM2" t="s">
        <v>37</v>
      </c>
      <c r="AN2" t="s">
        <v>38</v>
      </c>
      <c r="AO2" t="s">
        <v>39</v>
      </c>
      <c r="AP2" t="s">
        <v>40</v>
      </c>
      <c r="AQ2" t="s">
        <v>41</v>
      </c>
      <c r="AR2" t="s">
        <v>42</v>
      </c>
      <c r="AS2" t="s">
        <v>43</v>
      </c>
      <c r="AT2" t="s">
        <v>44</v>
      </c>
      <c r="AU2" t="s">
        <v>45</v>
      </c>
      <c r="AV2" t="s">
        <v>46</v>
      </c>
      <c r="AW2" t="s">
        <v>47</v>
      </c>
      <c r="AX2" t="s">
        <v>48</v>
      </c>
      <c r="AY2" t="s">
        <v>49</v>
      </c>
      <c r="AZ2" t="s">
        <v>50</v>
      </c>
      <c r="BA2" t="s">
        <v>51</v>
      </c>
      <c r="BB2" t="s">
        <v>52</v>
      </c>
      <c r="BC2" t="s">
        <v>53</v>
      </c>
      <c r="BD2" t="s">
        <v>54</v>
      </c>
      <c r="BE2" t="s">
        <v>55</v>
      </c>
      <c r="BF2" t="s">
        <v>56</v>
      </c>
      <c r="BG2" t="s">
        <v>57</v>
      </c>
      <c r="BH2" t="s">
        <v>58</v>
      </c>
      <c r="BI2" t="s">
        <v>59</v>
      </c>
      <c r="BJ2" t="s">
        <v>60</v>
      </c>
      <c r="BK2" t="s">
        <v>61</v>
      </c>
      <c r="BL2" t="s">
        <v>62</v>
      </c>
      <c r="BM2" t="s">
        <v>63</v>
      </c>
      <c r="BN2" t="s">
        <v>64</v>
      </c>
      <c r="BO2" t="s">
        <v>65</v>
      </c>
      <c r="BP2" t="s">
        <v>66</v>
      </c>
      <c r="BQ2" t="s">
        <v>67</v>
      </c>
      <c r="BR2" t="s">
        <v>68</v>
      </c>
      <c r="BS2" t="s">
        <v>69</v>
      </c>
      <c r="BT2" t="s">
        <v>70</v>
      </c>
      <c r="BU2" t="s">
        <v>71</v>
      </c>
      <c r="BV2" t="s">
        <v>118</v>
      </c>
    </row>
    <row r="3" spans="1:74" ht="15">
      <c r="A3" t="s">
        <v>104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6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4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f>SUM(B3:BU3)</f>
        <v>10</v>
      </c>
    </row>
    <row r="4" spans="1:74" ht="15">
      <c r="A4" t="s">
        <v>74</v>
      </c>
      <c r="B4">
        <v>0</v>
      </c>
      <c r="C4">
        <v>0</v>
      </c>
      <c r="D4">
        <v>0</v>
      </c>
      <c r="E4">
        <v>0</v>
      </c>
      <c r="F4">
        <v>376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 s="1">
        <f aca="true" t="shared" si="0" ref="BV4:BV36">SUM(B4:BU4)</f>
        <v>376</v>
      </c>
    </row>
    <row r="5" spans="1:74" ht="15">
      <c r="A5" t="s">
        <v>94</v>
      </c>
      <c r="B5">
        <v>0</v>
      </c>
      <c r="C5">
        <v>0</v>
      </c>
      <c r="D5">
        <v>0</v>
      </c>
      <c r="E5">
        <v>0</v>
      </c>
      <c r="F5">
        <v>10</v>
      </c>
      <c r="G5">
        <v>0</v>
      </c>
      <c r="H5">
        <v>0</v>
      </c>
      <c r="I5">
        <v>0</v>
      </c>
      <c r="J5">
        <v>9</v>
      </c>
      <c r="K5">
        <v>2</v>
      </c>
      <c r="L5">
        <v>2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1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1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5</v>
      </c>
      <c r="AW5">
        <v>6</v>
      </c>
      <c r="AX5">
        <v>0</v>
      </c>
      <c r="AY5">
        <v>0</v>
      </c>
      <c r="AZ5">
        <v>0</v>
      </c>
      <c r="BA5">
        <v>0</v>
      </c>
      <c r="BB5">
        <v>2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1</v>
      </c>
      <c r="BN5">
        <v>0</v>
      </c>
      <c r="BO5">
        <v>0</v>
      </c>
      <c r="BP5">
        <v>1</v>
      </c>
      <c r="BQ5">
        <v>2</v>
      </c>
      <c r="BR5">
        <v>0</v>
      </c>
      <c r="BS5">
        <v>0</v>
      </c>
      <c r="BT5">
        <v>0</v>
      </c>
      <c r="BU5">
        <v>0</v>
      </c>
      <c r="BV5" s="1">
        <f t="shared" si="0"/>
        <v>42</v>
      </c>
    </row>
    <row r="6" spans="1:74" ht="15">
      <c r="A6" t="s">
        <v>76</v>
      </c>
      <c r="B6">
        <v>0</v>
      </c>
      <c r="C6">
        <v>0</v>
      </c>
      <c r="D6">
        <v>0</v>
      </c>
      <c r="E6">
        <v>0</v>
      </c>
      <c r="F6">
        <v>50</v>
      </c>
      <c r="G6">
        <v>0</v>
      </c>
      <c r="H6">
        <v>0</v>
      </c>
      <c r="I6">
        <v>18</v>
      </c>
      <c r="J6">
        <v>71</v>
      </c>
      <c r="K6">
        <v>0</v>
      </c>
      <c r="L6">
        <v>5</v>
      </c>
      <c r="M6">
        <v>13</v>
      </c>
      <c r="N6">
        <v>0</v>
      </c>
      <c r="O6">
        <v>60</v>
      </c>
      <c r="P6">
        <v>0</v>
      </c>
      <c r="Q6">
        <v>0</v>
      </c>
      <c r="R6">
        <v>0</v>
      </c>
      <c r="S6">
        <v>5</v>
      </c>
      <c r="T6">
        <v>5</v>
      </c>
      <c r="U6">
        <v>0</v>
      </c>
      <c r="V6">
        <v>42</v>
      </c>
      <c r="W6">
        <v>5</v>
      </c>
      <c r="X6">
        <v>10</v>
      </c>
      <c r="Y6">
        <v>5</v>
      </c>
      <c r="Z6">
        <v>0</v>
      </c>
      <c r="AA6">
        <v>0</v>
      </c>
      <c r="AB6">
        <v>0</v>
      </c>
      <c r="AC6">
        <v>11</v>
      </c>
      <c r="AD6">
        <v>0</v>
      </c>
      <c r="AE6">
        <v>0</v>
      </c>
      <c r="AF6">
        <v>0</v>
      </c>
      <c r="AG6">
        <v>5</v>
      </c>
      <c r="AH6">
        <v>35</v>
      </c>
      <c r="AI6">
        <v>13</v>
      </c>
      <c r="AJ6">
        <v>3</v>
      </c>
      <c r="AK6">
        <v>39</v>
      </c>
      <c r="AL6">
        <v>0</v>
      </c>
      <c r="AM6">
        <v>0</v>
      </c>
      <c r="AN6">
        <v>42</v>
      </c>
      <c r="AO6">
        <v>29</v>
      </c>
      <c r="AP6">
        <v>0</v>
      </c>
      <c r="AQ6">
        <v>5</v>
      </c>
      <c r="AR6">
        <v>16</v>
      </c>
      <c r="AS6">
        <v>10</v>
      </c>
      <c r="AT6">
        <v>0</v>
      </c>
      <c r="AU6">
        <v>0</v>
      </c>
      <c r="AV6">
        <v>0</v>
      </c>
      <c r="AW6">
        <v>10</v>
      </c>
      <c r="AX6">
        <v>0</v>
      </c>
      <c r="AY6">
        <v>0</v>
      </c>
      <c r="AZ6">
        <v>0</v>
      </c>
      <c r="BA6">
        <v>5</v>
      </c>
      <c r="BB6">
        <v>18</v>
      </c>
      <c r="BC6">
        <v>5</v>
      </c>
      <c r="BD6">
        <v>0</v>
      </c>
      <c r="BE6">
        <v>10</v>
      </c>
      <c r="BF6">
        <v>10</v>
      </c>
      <c r="BG6">
        <v>8</v>
      </c>
      <c r="BH6">
        <v>10</v>
      </c>
      <c r="BI6">
        <v>0</v>
      </c>
      <c r="BJ6">
        <v>5</v>
      </c>
      <c r="BK6">
        <v>0</v>
      </c>
      <c r="BL6">
        <v>0</v>
      </c>
      <c r="BM6">
        <v>0</v>
      </c>
      <c r="BN6">
        <v>0</v>
      </c>
      <c r="BO6">
        <v>25</v>
      </c>
      <c r="BP6">
        <v>5</v>
      </c>
      <c r="BQ6">
        <v>0</v>
      </c>
      <c r="BR6">
        <v>10</v>
      </c>
      <c r="BS6">
        <v>0</v>
      </c>
      <c r="BT6">
        <v>0</v>
      </c>
      <c r="BU6">
        <v>0</v>
      </c>
      <c r="BV6" s="1">
        <f t="shared" si="0"/>
        <v>618</v>
      </c>
    </row>
    <row r="7" spans="1:74" ht="15">
      <c r="A7" t="s">
        <v>79</v>
      </c>
      <c r="B7">
        <v>0</v>
      </c>
      <c r="C7">
        <v>0</v>
      </c>
      <c r="D7">
        <v>0</v>
      </c>
      <c r="E7">
        <v>0</v>
      </c>
      <c r="F7">
        <v>43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 s="1">
        <f t="shared" si="0"/>
        <v>43</v>
      </c>
    </row>
    <row r="8" spans="1:74" ht="15">
      <c r="A8" t="s">
        <v>77</v>
      </c>
      <c r="B8">
        <v>0</v>
      </c>
      <c r="C8">
        <v>0</v>
      </c>
      <c r="D8">
        <v>0</v>
      </c>
      <c r="E8">
        <v>0</v>
      </c>
      <c r="F8">
        <v>3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 s="1">
        <f t="shared" si="0"/>
        <v>3</v>
      </c>
    </row>
    <row r="9" spans="1:74" ht="15">
      <c r="A9" t="s">
        <v>78</v>
      </c>
      <c r="B9">
        <v>0</v>
      </c>
      <c r="C9">
        <v>0</v>
      </c>
      <c r="D9">
        <v>0</v>
      </c>
      <c r="E9">
        <v>0</v>
      </c>
      <c r="F9">
        <v>109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6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 s="1">
        <f t="shared" si="0"/>
        <v>115</v>
      </c>
    </row>
    <row r="10" spans="1:74" ht="15">
      <c r="A10" t="s">
        <v>82</v>
      </c>
      <c r="B10">
        <v>0</v>
      </c>
      <c r="C10">
        <v>15</v>
      </c>
      <c r="D10">
        <v>0</v>
      </c>
      <c r="E10">
        <v>6</v>
      </c>
      <c r="F10">
        <v>597</v>
      </c>
      <c r="G10">
        <v>29</v>
      </c>
      <c r="H10">
        <v>44</v>
      </c>
      <c r="I10">
        <v>13</v>
      </c>
      <c r="J10">
        <v>65</v>
      </c>
      <c r="K10">
        <v>0</v>
      </c>
      <c r="L10">
        <v>0</v>
      </c>
      <c r="M10">
        <v>0</v>
      </c>
      <c r="N10">
        <v>3</v>
      </c>
      <c r="O10">
        <v>0</v>
      </c>
      <c r="P10">
        <v>0</v>
      </c>
      <c r="Q10">
        <v>0</v>
      </c>
      <c r="R10">
        <v>0</v>
      </c>
      <c r="S10">
        <v>11</v>
      </c>
      <c r="T10">
        <v>3</v>
      </c>
      <c r="U10">
        <v>3</v>
      </c>
      <c r="V10">
        <v>65</v>
      </c>
      <c r="W10">
        <v>0</v>
      </c>
      <c r="X10">
        <v>22</v>
      </c>
      <c r="Y10">
        <v>8</v>
      </c>
      <c r="Z10">
        <v>9</v>
      </c>
      <c r="AA10">
        <v>20</v>
      </c>
      <c r="AB10">
        <v>6</v>
      </c>
      <c r="AC10">
        <v>47</v>
      </c>
      <c r="AD10">
        <v>0</v>
      </c>
      <c r="AE10">
        <v>0</v>
      </c>
      <c r="AF10">
        <v>0</v>
      </c>
      <c r="AG10">
        <v>0</v>
      </c>
      <c r="AH10">
        <v>3</v>
      </c>
      <c r="AI10">
        <v>15</v>
      </c>
      <c r="AJ10">
        <v>7</v>
      </c>
      <c r="AK10">
        <v>20</v>
      </c>
      <c r="AL10">
        <v>6</v>
      </c>
      <c r="AM10">
        <v>0</v>
      </c>
      <c r="AN10">
        <v>31</v>
      </c>
      <c r="AO10">
        <v>0</v>
      </c>
      <c r="AP10">
        <v>4</v>
      </c>
      <c r="AQ10">
        <v>0</v>
      </c>
      <c r="AR10">
        <v>4</v>
      </c>
      <c r="AS10">
        <v>12</v>
      </c>
      <c r="AT10">
        <v>0</v>
      </c>
      <c r="AU10">
        <v>0</v>
      </c>
      <c r="AV10">
        <v>22</v>
      </c>
      <c r="AW10">
        <v>19</v>
      </c>
      <c r="AX10">
        <v>0</v>
      </c>
      <c r="AY10">
        <v>8</v>
      </c>
      <c r="AZ10">
        <v>0</v>
      </c>
      <c r="BA10">
        <v>0</v>
      </c>
      <c r="BB10">
        <v>0</v>
      </c>
      <c r="BC10">
        <v>16</v>
      </c>
      <c r="BD10">
        <v>7</v>
      </c>
      <c r="BE10">
        <v>36</v>
      </c>
      <c r="BF10">
        <v>16</v>
      </c>
      <c r="BG10">
        <v>0</v>
      </c>
      <c r="BH10">
        <v>19</v>
      </c>
      <c r="BI10">
        <v>0</v>
      </c>
      <c r="BJ10">
        <v>3</v>
      </c>
      <c r="BK10">
        <v>8</v>
      </c>
      <c r="BL10">
        <v>3</v>
      </c>
      <c r="BM10">
        <v>0</v>
      </c>
      <c r="BN10">
        <v>23</v>
      </c>
      <c r="BO10">
        <v>9</v>
      </c>
      <c r="BP10">
        <v>0</v>
      </c>
      <c r="BQ10">
        <v>18</v>
      </c>
      <c r="BR10">
        <v>0</v>
      </c>
      <c r="BS10">
        <v>9</v>
      </c>
      <c r="BT10">
        <v>0</v>
      </c>
      <c r="BU10">
        <v>0</v>
      </c>
      <c r="BV10" s="1">
        <f t="shared" si="0"/>
        <v>1284</v>
      </c>
    </row>
    <row r="11" spans="1:74" ht="15">
      <c r="A11" t="s">
        <v>75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1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 s="1">
        <f t="shared" si="0"/>
        <v>1</v>
      </c>
    </row>
    <row r="12" spans="1:74" ht="15">
      <c r="A12" t="s">
        <v>81</v>
      </c>
      <c r="B12">
        <v>0</v>
      </c>
      <c r="C12">
        <v>0</v>
      </c>
      <c r="D12">
        <v>0</v>
      </c>
      <c r="E12">
        <v>0</v>
      </c>
      <c r="F12">
        <v>16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 s="1">
        <f t="shared" si="0"/>
        <v>16</v>
      </c>
    </row>
    <row r="13" spans="1:74" ht="15">
      <c r="A13" t="s">
        <v>105</v>
      </c>
      <c r="B13">
        <v>0</v>
      </c>
      <c r="C13">
        <v>0</v>
      </c>
      <c r="D13">
        <v>0</v>
      </c>
      <c r="E13">
        <v>0</v>
      </c>
      <c r="F13">
        <v>2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10</v>
      </c>
      <c r="R13">
        <v>0</v>
      </c>
      <c r="S13">
        <v>0</v>
      </c>
      <c r="T13">
        <v>0</v>
      </c>
      <c r="U13">
        <v>11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3</v>
      </c>
      <c r="BT13">
        <v>0</v>
      </c>
      <c r="BU13">
        <v>0</v>
      </c>
      <c r="BV13" s="1">
        <f t="shared" si="0"/>
        <v>26</v>
      </c>
    </row>
    <row r="14" spans="1:74" ht="15">
      <c r="A14" t="s">
        <v>106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1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 s="1">
        <f t="shared" si="0"/>
        <v>1</v>
      </c>
    </row>
    <row r="15" spans="1:74" ht="15">
      <c r="A15" t="s">
        <v>73</v>
      </c>
      <c r="B15">
        <v>0</v>
      </c>
      <c r="C15">
        <v>0</v>
      </c>
      <c r="D15">
        <v>6</v>
      </c>
      <c r="E15">
        <v>0</v>
      </c>
      <c r="F15">
        <v>1057</v>
      </c>
      <c r="G15">
        <v>93</v>
      </c>
      <c r="H15">
        <v>28</v>
      </c>
      <c r="I15">
        <v>20</v>
      </c>
      <c r="J15">
        <v>170</v>
      </c>
      <c r="K15">
        <v>5</v>
      </c>
      <c r="L15">
        <v>0</v>
      </c>
      <c r="M15">
        <v>38</v>
      </c>
      <c r="N15">
        <v>29</v>
      </c>
      <c r="O15">
        <v>0</v>
      </c>
      <c r="P15">
        <v>69</v>
      </c>
      <c r="Q15">
        <v>2</v>
      </c>
      <c r="R15">
        <v>22</v>
      </c>
      <c r="S15">
        <v>44</v>
      </c>
      <c r="T15">
        <v>23</v>
      </c>
      <c r="U15">
        <v>78</v>
      </c>
      <c r="V15">
        <v>161</v>
      </c>
      <c r="W15">
        <v>361</v>
      </c>
      <c r="X15">
        <v>63</v>
      </c>
      <c r="Y15">
        <v>0</v>
      </c>
      <c r="Z15">
        <v>0</v>
      </c>
      <c r="AA15">
        <v>0</v>
      </c>
      <c r="AB15">
        <v>0</v>
      </c>
      <c r="AC15">
        <v>135</v>
      </c>
      <c r="AD15">
        <v>24</v>
      </c>
      <c r="AE15">
        <v>1</v>
      </c>
      <c r="AF15">
        <v>0</v>
      </c>
      <c r="AG15">
        <v>126</v>
      </c>
      <c r="AH15">
        <v>0</v>
      </c>
      <c r="AI15">
        <v>89</v>
      </c>
      <c r="AJ15">
        <v>534</v>
      </c>
      <c r="AK15">
        <v>3</v>
      </c>
      <c r="AL15">
        <v>67</v>
      </c>
      <c r="AM15">
        <v>23</v>
      </c>
      <c r="AN15">
        <v>98</v>
      </c>
      <c r="AO15">
        <v>18</v>
      </c>
      <c r="AP15">
        <v>1497</v>
      </c>
      <c r="AQ15">
        <v>1</v>
      </c>
      <c r="AR15">
        <v>0</v>
      </c>
      <c r="AS15">
        <v>9</v>
      </c>
      <c r="AT15">
        <v>0</v>
      </c>
      <c r="AU15">
        <v>0</v>
      </c>
      <c r="AV15">
        <v>2</v>
      </c>
      <c r="AW15">
        <v>77</v>
      </c>
      <c r="AX15">
        <v>40</v>
      </c>
      <c r="AY15">
        <v>9</v>
      </c>
      <c r="AZ15">
        <v>3</v>
      </c>
      <c r="BA15">
        <v>0</v>
      </c>
      <c r="BB15">
        <v>397</v>
      </c>
      <c r="BC15">
        <v>36</v>
      </c>
      <c r="BD15">
        <v>14</v>
      </c>
      <c r="BE15">
        <v>58</v>
      </c>
      <c r="BF15">
        <v>18</v>
      </c>
      <c r="BG15">
        <v>177</v>
      </c>
      <c r="BH15">
        <v>87</v>
      </c>
      <c r="BI15">
        <v>1</v>
      </c>
      <c r="BJ15">
        <v>15</v>
      </c>
      <c r="BK15">
        <v>0</v>
      </c>
      <c r="BL15">
        <v>28</v>
      </c>
      <c r="BM15">
        <v>117</v>
      </c>
      <c r="BN15">
        <v>19</v>
      </c>
      <c r="BO15">
        <v>125</v>
      </c>
      <c r="BP15">
        <v>86</v>
      </c>
      <c r="BQ15">
        <v>2</v>
      </c>
      <c r="BR15">
        <v>0</v>
      </c>
      <c r="BS15">
        <v>1</v>
      </c>
      <c r="BT15">
        <v>77</v>
      </c>
      <c r="BU15">
        <v>0</v>
      </c>
      <c r="BV15" s="1">
        <f t="shared" si="0"/>
        <v>6283</v>
      </c>
    </row>
    <row r="16" spans="1:74" ht="15">
      <c r="A16" t="s">
        <v>83</v>
      </c>
      <c r="B16">
        <v>0</v>
      </c>
      <c r="C16">
        <v>0</v>
      </c>
      <c r="D16">
        <v>103</v>
      </c>
      <c r="E16">
        <v>0</v>
      </c>
      <c r="F16">
        <v>149</v>
      </c>
      <c r="G16">
        <v>241</v>
      </c>
      <c r="H16">
        <v>0</v>
      </c>
      <c r="I16">
        <v>47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125</v>
      </c>
      <c r="Q16">
        <v>0</v>
      </c>
      <c r="R16">
        <v>31</v>
      </c>
      <c r="S16">
        <v>314</v>
      </c>
      <c r="T16">
        <v>143</v>
      </c>
      <c r="U16">
        <v>0</v>
      </c>
      <c r="V16">
        <v>95</v>
      </c>
      <c r="W16">
        <v>45</v>
      </c>
      <c r="X16">
        <v>7</v>
      </c>
      <c r="Y16">
        <v>0</v>
      </c>
      <c r="Z16">
        <v>0</v>
      </c>
      <c r="AA16">
        <v>0</v>
      </c>
      <c r="AB16">
        <v>0</v>
      </c>
      <c r="AC16">
        <v>0</v>
      </c>
      <c r="AD16">
        <v>26</v>
      </c>
      <c r="AE16">
        <v>57</v>
      </c>
      <c r="AF16">
        <v>0</v>
      </c>
      <c r="AG16">
        <v>28</v>
      </c>
      <c r="AH16">
        <v>0</v>
      </c>
      <c r="AI16">
        <v>0</v>
      </c>
      <c r="AJ16">
        <v>112</v>
      </c>
      <c r="AK16">
        <v>70</v>
      </c>
      <c r="AL16">
        <v>50</v>
      </c>
      <c r="AM16">
        <v>0</v>
      </c>
      <c r="AN16">
        <v>4</v>
      </c>
      <c r="AO16">
        <v>0</v>
      </c>
      <c r="AP16">
        <v>137</v>
      </c>
      <c r="AQ16">
        <v>0</v>
      </c>
      <c r="AR16">
        <v>26</v>
      </c>
      <c r="AS16">
        <v>8</v>
      </c>
      <c r="AT16">
        <v>7</v>
      </c>
      <c r="AU16">
        <v>0</v>
      </c>
      <c r="AV16">
        <v>40</v>
      </c>
      <c r="AW16">
        <v>0</v>
      </c>
      <c r="AX16">
        <v>202</v>
      </c>
      <c r="AY16">
        <v>501</v>
      </c>
      <c r="AZ16">
        <v>0</v>
      </c>
      <c r="BA16">
        <v>0</v>
      </c>
      <c r="BB16">
        <v>86</v>
      </c>
      <c r="BC16">
        <v>4</v>
      </c>
      <c r="BD16">
        <v>0</v>
      </c>
      <c r="BE16">
        <v>19</v>
      </c>
      <c r="BF16">
        <v>0</v>
      </c>
      <c r="BG16">
        <v>32</v>
      </c>
      <c r="BH16">
        <v>5</v>
      </c>
      <c r="BI16">
        <v>4</v>
      </c>
      <c r="BJ16">
        <v>104</v>
      </c>
      <c r="BK16">
        <v>119</v>
      </c>
      <c r="BL16">
        <v>0</v>
      </c>
      <c r="BM16">
        <v>23</v>
      </c>
      <c r="BN16">
        <v>0</v>
      </c>
      <c r="BO16">
        <v>167</v>
      </c>
      <c r="BP16">
        <v>0</v>
      </c>
      <c r="BQ16">
        <v>0</v>
      </c>
      <c r="BR16">
        <v>0</v>
      </c>
      <c r="BS16">
        <v>9</v>
      </c>
      <c r="BT16">
        <v>0</v>
      </c>
      <c r="BU16">
        <v>0</v>
      </c>
      <c r="BV16" s="1">
        <f t="shared" si="0"/>
        <v>3140</v>
      </c>
    </row>
    <row r="17" spans="1:74" ht="15">
      <c r="A17" t="s">
        <v>86</v>
      </c>
      <c r="B17">
        <v>0</v>
      </c>
      <c r="C17">
        <v>0</v>
      </c>
      <c r="D17">
        <v>0</v>
      </c>
      <c r="E17">
        <v>0</v>
      </c>
      <c r="F17">
        <v>446</v>
      </c>
      <c r="G17">
        <v>0</v>
      </c>
      <c r="H17">
        <v>0</v>
      </c>
      <c r="I17">
        <v>13</v>
      </c>
      <c r="J17">
        <v>135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7</v>
      </c>
      <c r="U17">
        <v>24</v>
      </c>
      <c r="V17">
        <v>1317</v>
      </c>
      <c r="W17">
        <v>19</v>
      </c>
      <c r="X17">
        <v>0</v>
      </c>
      <c r="Y17">
        <v>0</v>
      </c>
      <c r="Z17">
        <v>0</v>
      </c>
      <c r="AA17">
        <v>0</v>
      </c>
      <c r="AB17">
        <v>0</v>
      </c>
      <c r="AC17">
        <v>15</v>
      </c>
      <c r="AD17">
        <v>0</v>
      </c>
      <c r="AE17">
        <v>5</v>
      </c>
      <c r="AF17">
        <v>0</v>
      </c>
      <c r="AG17">
        <v>0</v>
      </c>
      <c r="AH17">
        <v>39</v>
      </c>
      <c r="AI17">
        <v>140</v>
      </c>
      <c r="AJ17">
        <v>0</v>
      </c>
      <c r="AK17">
        <v>0</v>
      </c>
      <c r="AL17">
        <v>0</v>
      </c>
      <c r="AM17">
        <v>9</v>
      </c>
      <c r="AN17">
        <v>107</v>
      </c>
      <c r="AO17">
        <v>657</v>
      </c>
      <c r="AP17">
        <v>0</v>
      </c>
      <c r="AQ17">
        <v>7</v>
      </c>
      <c r="AR17">
        <v>0</v>
      </c>
      <c r="AS17">
        <v>0</v>
      </c>
      <c r="AT17">
        <v>0</v>
      </c>
      <c r="AU17">
        <v>0</v>
      </c>
      <c r="AV17">
        <v>22</v>
      </c>
      <c r="AW17">
        <v>14</v>
      </c>
      <c r="AX17">
        <v>0</v>
      </c>
      <c r="AY17">
        <v>0</v>
      </c>
      <c r="AZ17">
        <v>0</v>
      </c>
      <c r="BA17">
        <v>0</v>
      </c>
      <c r="BB17">
        <v>10</v>
      </c>
      <c r="BC17">
        <v>0</v>
      </c>
      <c r="BD17">
        <v>672</v>
      </c>
      <c r="BE17">
        <v>0</v>
      </c>
      <c r="BF17">
        <v>0</v>
      </c>
      <c r="BG17">
        <v>0</v>
      </c>
      <c r="BH17">
        <v>51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1140</v>
      </c>
      <c r="BP17">
        <v>39</v>
      </c>
      <c r="BQ17">
        <v>0</v>
      </c>
      <c r="BR17">
        <v>0</v>
      </c>
      <c r="BS17">
        <v>0</v>
      </c>
      <c r="BT17">
        <v>0</v>
      </c>
      <c r="BU17">
        <v>0</v>
      </c>
      <c r="BV17" s="1">
        <f t="shared" si="0"/>
        <v>4888</v>
      </c>
    </row>
    <row r="18" spans="1:74" ht="15">
      <c r="A18" t="s">
        <v>93</v>
      </c>
      <c r="B18">
        <v>0</v>
      </c>
      <c r="C18">
        <v>0</v>
      </c>
      <c r="D18">
        <v>3</v>
      </c>
      <c r="E18">
        <v>0</v>
      </c>
      <c r="F18">
        <v>173</v>
      </c>
      <c r="G18">
        <v>2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2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13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3</v>
      </c>
      <c r="AJ18">
        <v>0</v>
      </c>
      <c r="AK18">
        <v>1</v>
      </c>
      <c r="AL18">
        <v>0</v>
      </c>
      <c r="AM18">
        <v>0</v>
      </c>
      <c r="AN18">
        <v>4</v>
      </c>
      <c r="AO18">
        <v>0</v>
      </c>
      <c r="AP18">
        <v>86</v>
      </c>
      <c r="AQ18">
        <v>0</v>
      </c>
      <c r="AR18">
        <v>0</v>
      </c>
      <c r="AS18">
        <v>12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3</v>
      </c>
      <c r="AZ18">
        <v>0</v>
      </c>
      <c r="BA18">
        <v>0</v>
      </c>
      <c r="BB18">
        <v>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2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 s="1">
        <f t="shared" si="0"/>
        <v>306</v>
      </c>
    </row>
    <row r="19" spans="1:74" ht="15">
      <c r="A19" t="s">
        <v>72</v>
      </c>
      <c r="B19">
        <v>0</v>
      </c>
      <c r="C19">
        <v>10</v>
      </c>
      <c r="D19">
        <v>0</v>
      </c>
      <c r="E19">
        <v>0</v>
      </c>
      <c r="F19">
        <v>704</v>
      </c>
      <c r="G19">
        <v>0</v>
      </c>
      <c r="H19">
        <v>0</v>
      </c>
      <c r="I19">
        <v>17</v>
      </c>
      <c r="J19">
        <v>25</v>
      </c>
      <c r="K19">
        <v>9</v>
      </c>
      <c r="L19">
        <v>0</v>
      </c>
      <c r="M19">
        <v>0</v>
      </c>
      <c r="N19">
        <v>0</v>
      </c>
      <c r="O19">
        <v>13</v>
      </c>
      <c r="P19">
        <v>0</v>
      </c>
      <c r="Q19">
        <v>9</v>
      </c>
      <c r="R19">
        <v>0</v>
      </c>
      <c r="S19">
        <v>31</v>
      </c>
      <c r="T19">
        <v>0</v>
      </c>
      <c r="U19">
        <v>0</v>
      </c>
      <c r="V19">
        <v>90</v>
      </c>
      <c r="W19">
        <v>9</v>
      </c>
      <c r="X19">
        <v>0</v>
      </c>
      <c r="Y19">
        <v>0</v>
      </c>
      <c r="Z19">
        <v>0</v>
      </c>
      <c r="AA19">
        <v>0</v>
      </c>
      <c r="AB19">
        <v>0</v>
      </c>
      <c r="AC19">
        <v>9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21</v>
      </c>
      <c r="AK19">
        <v>40</v>
      </c>
      <c r="AL19">
        <v>17</v>
      </c>
      <c r="AM19">
        <v>0</v>
      </c>
      <c r="AN19">
        <v>50</v>
      </c>
      <c r="AO19">
        <v>0</v>
      </c>
      <c r="AP19">
        <v>0</v>
      </c>
      <c r="AQ19">
        <v>0</v>
      </c>
      <c r="AR19">
        <v>0</v>
      </c>
      <c r="AS19">
        <v>18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52</v>
      </c>
      <c r="AZ19">
        <v>0</v>
      </c>
      <c r="BA19">
        <v>0</v>
      </c>
      <c r="BB19">
        <v>0</v>
      </c>
      <c r="BC19">
        <v>43</v>
      </c>
      <c r="BD19">
        <v>18</v>
      </c>
      <c r="BE19">
        <v>30</v>
      </c>
      <c r="BF19">
        <v>87</v>
      </c>
      <c r="BG19">
        <v>40</v>
      </c>
      <c r="BH19">
        <v>0</v>
      </c>
      <c r="BI19">
        <v>0</v>
      </c>
      <c r="BJ19">
        <v>0</v>
      </c>
      <c r="BK19">
        <v>16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16</v>
      </c>
      <c r="BR19">
        <v>0</v>
      </c>
      <c r="BS19">
        <v>9</v>
      </c>
      <c r="BT19">
        <v>0</v>
      </c>
      <c r="BU19">
        <v>0</v>
      </c>
      <c r="BV19" s="1">
        <f t="shared" si="0"/>
        <v>1383</v>
      </c>
    </row>
    <row r="20" spans="1:74" ht="15">
      <c r="A20" t="s">
        <v>88</v>
      </c>
      <c r="B20">
        <v>0</v>
      </c>
      <c r="C20">
        <v>0</v>
      </c>
      <c r="D20">
        <v>0</v>
      </c>
      <c r="E20">
        <v>0</v>
      </c>
      <c r="F20">
        <v>2641</v>
      </c>
      <c r="G20">
        <v>8</v>
      </c>
      <c r="H20">
        <v>62</v>
      </c>
      <c r="I20">
        <v>635</v>
      </c>
      <c r="J20">
        <v>25</v>
      </c>
      <c r="K20">
        <v>250</v>
      </c>
      <c r="L20">
        <v>88</v>
      </c>
      <c r="M20">
        <v>125</v>
      </c>
      <c r="N20">
        <v>148</v>
      </c>
      <c r="O20">
        <v>62</v>
      </c>
      <c r="P20">
        <v>334</v>
      </c>
      <c r="Q20">
        <v>88</v>
      </c>
      <c r="R20">
        <v>198</v>
      </c>
      <c r="S20">
        <v>14</v>
      </c>
      <c r="T20">
        <v>94</v>
      </c>
      <c r="U20">
        <v>0</v>
      </c>
      <c r="V20">
        <v>183</v>
      </c>
      <c r="W20">
        <v>0</v>
      </c>
      <c r="X20">
        <v>80</v>
      </c>
      <c r="Y20">
        <v>87</v>
      </c>
      <c r="Z20">
        <v>104</v>
      </c>
      <c r="AA20">
        <v>0</v>
      </c>
      <c r="AB20">
        <v>28</v>
      </c>
      <c r="AC20">
        <v>26</v>
      </c>
      <c r="AD20">
        <v>126</v>
      </c>
      <c r="AE20">
        <v>17</v>
      </c>
      <c r="AF20">
        <v>0</v>
      </c>
      <c r="AG20">
        <v>0</v>
      </c>
      <c r="AH20">
        <v>12</v>
      </c>
      <c r="AI20">
        <v>44</v>
      </c>
      <c r="AJ20">
        <v>142</v>
      </c>
      <c r="AK20">
        <v>80</v>
      </c>
      <c r="AL20">
        <v>166</v>
      </c>
      <c r="AM20">
        <v>72</v>
      </c>
      <c r="AN20">
        <v>266</v>
      </c>
      <c r="AO20">
        <v>16</v>
      </c>
      <c r="AP20">
        <v>318</v>
      </c>
      <c r="AQ20">
        <v>0</v>
      </c>
      <c r="AR20">
        <v>16</v>
      </c>
      <c r="AS20">
        <v>195</v>
      </c>
      <c r="AT20">
        <v>49</v>
      </c>
      <c r="AU20">
        <v>0</v>
      </c>
      <c r="AV20">
        <v>51</v>
      </c>
      <c r="AW20">
        <v>690</v>
      </c>
      <c r="AX20">
        <v>0</v>
      </c>
      <c r="AY20">
        <v>132</v>
      </c>
      <c r="AZ20">
        <v>15</v>
      </c>
      <c r="BA20">
        <v>48</v>
      </c>
      <c r="BB20">
        <v>210</v>
      </c>
      <c r="BC20">
        <v>116</v>
      </c>
      <c r="BD20">
        <v>0</v>
      </c>
      <c r="BE20">
        <v>52</v>
      </c>
      <c r="BF20">
        <v>94</v>
      </c>
      <c r="BG20">
        <v>145</v>
      </c>
      <c r="BH20">
        <v>28</v>
      </c>
      <c r="BI20">
        <v>7</v>
      </c>
      <c r="BJ20">
        <v>62</v>
      </c>
      <c r="BK20">
        <v>41</v>
      </c>
      <c r="BL20">
        <v>0</v>
      </c>
      <c r="BM20">
        <v>61</v>
      </c>
      <c r="BN20">
        <v>0</v>
      </c>
      <c r="BO20">
        <v>122</v>
      </c>
      <c r="BP20">
        <v>22</v>
      </c>
      <c r="BQ20">
        <v>0</v>
      </c>
      <c r="BR20">
        <v>35</v>
      </c>
      <c r="BS20">
        <v>21</v>
      </c>
      <c r="BT20">
        <v>72</v>
      </c>
      <c r="BU20">
        <v>0</v>
      </c>
      <c r="BV20" s="1">
        <f t="shared" si="0"/>
        <v>8823</v>
      </c>
    </row>
    <row r="21" spans="1:74" ht="15">
      <c r="A21" t="s">
        <v>84</v>
      </c>
      <c r="B21">
        <v>0</v>
      </c>
      <c r="C21">
        <v>0</v>
      </c>
      <c r="D21">
        <v>0</v>
      </c>
      <c r="E21">
        <v>0</v>
      </c>
      <c r="F21">
        <v>125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63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25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8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 s="1">
        <f t="shared" si="0"/>
        <v>221</v>
      </c>
    </row>
    <row r="22" spans="1:74" ht="15">
      <c r="A22" t="s">
        <v>85</v>
      </c>
      <c r="B22">
        <v>0</v>
      </c>
      <c r="C22">
        <v>0</v>
      </c>
      <c r="D22">
        <v>0</v>
      </c>
      <c r="E22">
        <v>0</v>
      </c>
      <c r="F22">
        <v>5</v>
      </c>
      <c r="G22">
        <v>0</v>
      </c>
      <c r="H22">
        <v>0</v>
      </c>
      <c r="I22">
        <v>25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6</v>
      </c>
      <c r="AJ22">
        <v>0</v>
      </c>
      <c r="AK22">
        <v>0</v>
      </c>
      <c r="AL22">
        <v>0</v>
      </c>
      <c r="AM22">
        <v>0</v>
      </c>
      <c r="AN22">
        <v>9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12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 s="1">
        <f t="shared" si="0"/>
        <v>57</v>
      </c>
    </row>
    <row r="23" spans="1:74" ht="15">
      <c r="A23" t="s">
        <v>101</v>
      </c>
      <c r="B23">
        <v>0</v>
      </c>
      <c r="C23">
        <v>0</v>
      </c>
      <c r="D23">
        <v>0</v>
      </c>
      <c r="E23">
        <v>0</v>
      </c>
      <c r="F23">
        <v>10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 s="1">
        <f t="shared" si="0"/>
        <v>10</v>
      </c>
    </row>
    <row r="24" spans="1:74" ht="15">
      <c r="A24" t="s">
        <v>92</v>
      </c>
      <c r="B24">
        <v>0</v>
      </c>
      <c r="C24">
        <v>0</v>
      </c>
      <c r="D24">
        <v>0</v>
      </c>
      <c r="E24">
        <v>0</v>
      </c>
      <c r="F24">
        <v>10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9</v>
      </c>
      <c r="R24">
        <v>0</v>
      </c>
      <c r="S24">
        <v>0</v>
      </c>
      <c r="T24">
        <v>0</v>
      </c>
      <c r="U24">
        <v>3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5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1</v>
      </c>
      <c r="AJ24">
        <v>0</v>
      </c>
      <c r="AK24">
        <v>0</v>
      </c>
      <c r="AL24">
        <v>0</v>
      </c>
      <c r="AM24">
        <v>2</v>
      </c>
      <c r="AN24">
        <v>3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2</v>
      </c>
      <c r="BF24">
        <v>0</v>
      </c>
      <c r="BG24">
        <v>2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6</v>
      </c>
      <c r="BT24">
        <v>0</v>
      </c>
      <c r="BU24">
        <v>0</v>
      </c>
      <c r="BV24" s="1">
        <f t="shared" si="0"/>
        <v>43</v>
      </c>
    </row>
    <row r="25" spans="1:74" ht="15">
      <c r="A25" t="s">
        <v>87</v>
      </c>
      <c r="B25">
        <v>0</v>
      </c>
      <c r="C25">
        <v>0</v>
      </c>
      <c r="D25">
        <v>0</v>
      </c>
      <c r="E25">
        <v>0</v>
      </c>
      <c r="F25">
        <v>41</v>
      </c>
      <c r="G25">
        <v>0</v>
      </c>
      <c r="H25">
        <v>1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51</v>
      </c>
      <c r="R25">
        <v>0</v>
      </c>
      <c r="S25">
        <v>0</v>
      </c>
      <c r="T25">
        <v>0</v>
      </c>
      <c r="U25">
        <v>15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16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29</v>
      </c>
      <c r="AJ25">
        <v>0</v>
      </c>
      <c r="AK25">
        <v>0</v>
      </c>
      <c r="AL25">
        <v>0</v>
      </c>
      <c r="AM25">
        <v>18</v>
      </c>
      <c r="AN25">
        <v>10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6</v>
      </c>
      <c r="BF25">
        <v>0</v>
      </c>
      <c r="BG25">
        <v>4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1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21</v>
      </c>
      <c r="BT25">
        <v>0</v>
      </c>
      <c r="BU25">
        <v>0</v>
      </c>
      <c r="BV25" s="1">
        <f t="shared" si="0"/>
        <v>213</v>
      </c>
    </row>
    <row r="26" spans="1:74" ht="15">
      <c r="A26" t="s">
        <v>90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6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14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5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4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16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5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 s="1">
        <f t="shared" si="0"/>
        <v>50</v>
      </c>
    </row>
    <row r="27" spans="1:74" ht="15">
      <c r="A27" t="s">
        <v>89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7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4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3</v>
      </c>
      <c r="BT27">
        <v>0</v>
      </c>
      <c r="BU27">
        <v>0</v>
      </c>
      <c r="BV27" s="1">
        <f t="shared" si="0"/>
        <v>14</v>
      </c>
    </row>
    <row r="28" spans="1:74" ht="15">
      <c r="A28" t="s">
        <v>91</v>
      </c>
      <c r="B28">
        <v>0</v>
      </c>
      <c r="C28">
        <v>0</v>
      </c>
      <c r="D28">
        <v>0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3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4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 s="1">
        <f t="shared" si="0"/>
        <v>9</v>
      </c>
    </row>
    <row r="29" spans="1:74" ht="15">
      <c r="A29" t="s">
        <v>100</v>
      </c>
      <c r="B29">
        <v>0</v>
      </c>
      <c r="C29">
        <v>0</v>
      </c>
      <c r="D29">
        <v>0</v>
      </c>
      <c r="E29">
        <v>12</v>
      </c>
      <c r="F29">
        <v>79</v>
      </c>
      <c r="G29">
        <v>0</v>
      </c>
      <c r="H29">
        <v>0</v>
      </c>
      <c r="I29">
        <v>0</v>
      </c>
      <c r="J29">
        <v>10</v>
      </c>
      <c r="K29">
        <v>0</v>
      </c>
      <c r="L29">
        <v>0</v>
      </c>
      <c r="M29">
        <v>0</v>
      </c>
      <c r="N29">
        <v>3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4</v>
      </c>
      <c r="V29">
        <v>218</v>
      </c>
      <c r="W29">
        <v>0</v>
      </c>
      <c r="X29">
        <v>4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9</v>
      </c>
      <c r="AI29">
        <v>0</v>
      </c>
      <c r="AJ29">
        <v>0</v>
      </c>
      <c r="AK29">
        <v>1</v>
      </c>
      <c r="AL29">
        <v>6</v>
      </c>
      <c r="AM29">
        <v>12</v>
      </c>
      <c r="AN29">
        <v>18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16</v>
      </c>
      <c r="BD29">
        <v>4</v>
      </c>
      <c r="BE29">
        <v>0</v>
      </c>
      <c r="BF29">
        <v>0</v>
      </c>
      <c r="BG29">
        <v>0</v>
      </c>
      <c r="BH29">
        <v>1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12</v>
      </c>
      <c r="BO29">
        <v>41</v>
      </c>
      <c r="BP29">
        <v>0</v>
      </c>
      <c r="BQ29">
        <v>0</v>
      </c>
      <c r="BR29">
        <v>28</v>
      </c>
      <c r="BS29">
        <v>0</v>
      </c>
      <c r="BT29">
        <v>0</v>
      </c>
      <c r="BU29">
        <v>0</v>
      </c>
      <c r="BV29" s="1">
        <f t="shared" si="0"/>
        <v>478</v>
      </c>
    </row>
    <row r="30" spans="1:74" ht="15">
      <c r="A30" t="s">
        <v>95</v>
      </c>
      <c r="B30">
        <v>6</v>
      </c>
      <c r="C30">
        <v>0</v>
      </c>
      <c r="D30">
        <v>0</v>
      </c>
      <c r="E30">
        <v>0</v>
      </c>
      <c r="F30">
        <v>32</v>
      </c>
      <c r="G30">
        <v>0</v>
      </c>
      <c r="H30">
        <v>0</v>
      </c>
      <c r="I30">
        <v>9</v>
      </c>
      <c r="J30">
        <v>18</v>
      </c>
      <c r="K30">
        <v>2</v>
      </c>
      <c r="L30">
        <v>0</v>
      </c>
      <c r="M30">
        <v>8</v>
      </c>
      <c r="N30">
        <v>2</v>
      </c>
      <c r="O30">
        <v>0</v>
      </c>
      <c r="P30">
        <v>4</v>
      </c>
      <c r="Q30">
        <v>0</v>
      </c>
      <c r="R30">
        <v>0</v>
      </c>
      <c r="S30">
        <v>18</v>
      </c>
      <c r="T30">
        <v>0</v>
      </c>
      <c r="U30">
        <v>1</v>
      </c>
      <c r="V30">
        <v>12</v>
      </c>
      <c r="W30">
        <v>0</v>
      </c>
      <c r="X30">
        <v>8</v>
      </c>
      <c r="Y30">
        <v>0</v>
      </c>
      <c r="Z30">
        <v>0</v>
      </c>
      <c r="AA30">
        <v>2</v>
      </c>
      <c r="AB30">
        <v>0</v>
      </c>
      <c r="AC30">
        <v>6</v>
      </c>
      <c r="AD30">
        <v>0</v>
      </c>
      <c r="AE30">
        <v>4</v>
      </c>
      <c r="AF30">
        <v>7</v>
      </c>
      <c r="AG30">
        <v>1</v>
      </c>
      <c r="AH30">
        <v>1</v>
      </c>
      <c r="AI30">
        <v>50</v>
      </c>
      <c r="AJ30">
        <v>21</v>
      </c>
      <c r="AK30">
        <v>36</v>
      </c>
      <c r="AL30">
        <v>20</v>
      </c>
      <c r="AM30">
        <v>0</v>
      </c>
      <c r="AN30">
        <v>16</v>
      </c>
      <c r="AO30">
        <v>1</v>
      </c>
      <c r="AP30">
        <v>6</v>
      </c>
      <c r="AQ30">
        <v>0</v>
      </c>
      <c r="AR30">
        <v>0</v>
      </c>
      <c r="AS30">
        <v>4</v>
      </c>
      <c r="AT30">
        <v>3</v>
      </c>
      <c r="AU30">
        <v>1</v>
      </c>
      <c r="AV30">
        <v>5</v>
      </c>
      <c r="AW30">
        <v>3</v>
      </c>
      <c r="AX30">
        <v>0</v>
      </c>
      <c r="AY30">
        <v>4</v>
      </c>
      <c r="AZ30">
        <v>0</v>
      </c>
      <c r="BA30">
        <v>0</v>
      </c>
      <c r="BB30">
        <v>1</v>
      </c>
      <c r="BC30">
        <v>2</v>
      </c>
      <c r="BD30">
        <v>0</v>
      </c>
      <c r="BE30">
        <v>9</v>
      </c>
      <c r="BF30">
        <v>6</v>
      </c>
      <c r="BG30">
        <v>4</v>
      </c>
      <c r="BH30">
        <v>17</v>
      </c>
      <c r="BI30">
        <v>0</v>
      </c>
      <c r="BJ30">
        <v>0</v>
      </c>
      <c r="BK30">
        <v>0</v>
      </c>
      <c r="BL30">
        <v>0</v>
      </c>
      <c r="BM30">
        <v>1</v>
      </c>
      <c r="BN30">
        <v>2</v>
      </c>
      <c r="BO30">
        <v>24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 s="1">
        <f t="shared" si="0"/>
        <v>377</v>
      </c>
    </row>
    <row r="31" spans="1:74" ht="15">
      <c r="A31" t="s">
        <v>96</v>
      </c>
      <c r="B31">
        <v>0</v>
      </c>
      <c r="C31">
        <v>0</v>
      </c>
      <c r="D31">
        <v>0</v>
      </c>
      <c r="E31">
        <v>0</v>
      </c>
      <c r="F31">
        <v>2274</v>
      </c>
      <c r="G31">
        <v>0</v>
      </c>
      <c r="H31">
        <v>0</v>
      </c>
      <c r="I31">
        <v>137</v>
      </c>
      <c r="J31">
        <v>0</v>
      </c>
      <c r="K31">
        <v>67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120</v>
      </c>
      <c r="W31">
        <v>0</v>
      </c>
      <c r="X31">
        <v>2089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44</v>
      </c>
      <c r="AI31">
        <v>76</v>
      </c>
      <c r="AJ31">
        <v>0</v>
      </c>
      <c r="AK31">
        <v>5</v>
      </c>
      <c r="AL31">
        <v>0</v>
      </c>
      <c r="AM31">
        <v>0</v>
      </c>
      <c r="AN31">
        <v>99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10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567</v>
      </c>
      <c r="BM31">
        <v>0</v>
      </c>
      <c r="BN31">
        <v>0</v>
      </c>
      <c r="BO31">
        <v>201</v>
      </c>
      <c r="BP31">
        <v>24</v>
      </c>
      <c r="BQ31">
        <v>0</v>
      </c>
      <c r="BR31">
        <v>0</v>
      </c>
      <c r="BS31">
        <v>0</v>
      </c>
      <c r="BT31">
        <v>0</v>
      </c>
      <c r="BU31">
        <v>0</v>
      </c>
      <c r="BV31" s="1">
        <f t="shared" si="0"/>
        <v>5713</v>
      </c>
    </row>
    <row r="32" spans="1:74" ht="15">
      <c r="A32" t="s">
        <v>97</v>
      </c>
      <c r="B32">
        <v>0</v>
      </c>
      <c r="C32">
        <v>0</v>
      </c>
      <c r="D32">
        <v>0</v>
      </c>
      <c r="E32">
        <v>0</v>
      </c>
      <c r="F32">
        <v>1156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 s="1">
        <f t="shared" si="0"/>
        <v>1156</v>
      </c>
    </row>
    <row r="33" spans="1:74" ht="15">
      <c r="A33" t="s">
        <v>98</v>
      </c>
      <c r="B33">
        <v>0</v>
      </c>
      <c r="C33">
        <v>0</v>
      </c>
      <c r="D33">
        <v>0</v>
      </c>
      <c r="E33">
        <v>0</v>
      </c>
      <c r="F33">
        <v>44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 s="1">
        <f t="shared" si="0"/>
        <v>44</v>
      </c>
    </row>
    <row r="34" spans="1:74" ht="15">
      <c r="A34" t="s">
        <v>99</v>
      </c>
      <c r="B34">
        <v>0</v>
      </c>
      <c r="C34">
        <v>0</v>
      </c>
      <c r="D34">
        <v>0</v>
      </c>
      <c r="E34">
        <v>0</v>
      </c>
      <c r="F34">
        <v>67</v>
      </c>
      <c r="G34">
        <v>0</v>
      </c>
      <c r="H34">
        <v>0</v>
      </c>
      <c r="I34">
        <v>8</v>
      </c>
      <c r="J34">
        <v>32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4</v>
      </c>
      <c r="U34">
        <v>6</v>
      </c>
      <c r="V34">
        <v>101</v>
      </c>
      <c r="W34">
        <v>4</v>
      </c>
      <c r="X34">
        <v>0</v>
      </c>
      <c r="Y34">
        <v>0</v>
      </c>
      <c r="Z34">
        <v>0</v>
      </c>
      <c r="AA34">
        <v>0</v>
      </c>
      <c r="AB34">
        <v>0</v>
      </c>
      <c r="AC34">
        <v>8</v>
      </c>
      <c r="AD34">
        <v>0</v>
      </c>
      <c r="AE34">
        <v>4</v>
      </c>
      <c r="AF34">
        <v>0</v>
      </c>
      <c r="AG34">
        <v>0</v>
      </c>
      <c r="AH34">
        <v>4</v>
      </c>
      <c r="AI34">
        <v>8</v>
      </c>
      <c r="AJ34">
        <v>0</v>
      </c>
      <c r="AK34">
        <v>0</v>
      </c>
      <c r="AL34">
        <v>0</v>
      </c>
      <c r="AM34">
        <v>8</v>
      </c>
      <c r="AN34">
        <v>20</v>
      </c>
      <c r="AO34">
        <v>4</v>
      </c>
      <c r="AP34">
        <v>0</v>
      </c>
      <c r="AQ34">
        <v>4</v>
      </c>
      <c r="AR34">
        <v>0</v>
      </c>
      <c r="AS34">
        <v>0</v>
      </c>
      <c r="AT34">
        <v>0</v>
      </c>
      <c r="AU34">
        <v>0</v>
      </c>
      <c r="AV34">
        <v>12</v>
      </c>
      <c r="AW34">
        <v>8</v>
      </c>
      <c r="AX34">
        <v>0</v>
      </c>
      <c r="AY34">
        <v>0</v>
      </c>
      <c r="AZ34">
        <v>0</v>
      </c>
      <c r="BA34">
        <v>0</v>
      </c>
      <c r="BB34">
        <v>6</v>
      </c>
      <c r="BC34">
        <v>0</v>
      </c>
      <c r="BD34">
        <v>66</v>
      </c>
      <c r="BE34">
        <v>0</v>
      </c>
      <c r="BF34">
        <v>0</v>
      </c>
      <c r="BG34">
        <v>0</v>
      </c>
      <c r="BH34">
        <v>12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17</v>
      </c>
      <c r="BP34">
        <v>10</v>
      </c>
      <c r="BQ34">
        <v>0</v>
      </c>
      <c r="BR34">
        <v>0</v>
      </c>
      <c r="BS34">
        <v>0</v>
      </c>
      <c r="BT34">
        <v>0</v>
      </c>
      <c r="BU34">
        <v>0</v>
      </c>
      <c r="BV34" s="1">
        <f t="shared" si="0"/>
        <v>413</v>
      </c>
    </row>
    <row r="35" spans="1:74" ht="15">
      <c r="A35" t="s">
        <v>80</v>
      </c>
      <c r="B35">
        <v>0</v>
      </c>
      <c r="C35">
        <v>0</v>
      </c>
      <c r="D35">
        <v>0</v>
      </c>
      <c r="E35">
        <v>0</v>
      </c>
      <c r="F35">
        <v>24</v>
      </c>
      <c r="G35">
        <v>0</v>
      </c>
      <c r="H35">
        <v>0</v>
      </c>
      <c r="I35">
        <v>7</v>
      </c>
      <c r="J35">
        <v>4</v>
      </c>
      <c r="K35">
        <v>4</v>
      </c>
      <c r="L35">
        <v>0</v>
      </c>
      <c r="M35">
        <v>0</v>
      </c>
      <c r="N35">
        <v>1</v>
      </c>
      <c r="O35">
        <v>0</v>
      </c>
      <c r="P35">
        <v>2</v>
      </c>
      <c r="Q35">
        <v>0</v>
      </c>
      <c r="R35">
        <v>0</v>
      </c>
      <c r="S35">
        <v>0</v>
      </c>
      <c r="T35">
        <v>0</v>
      </c>
      <c r="U35">
        <v>0</v>
      </c>
      <c r="V35">
        <v>13</v>
      </c>
      <c r="W35">
        <v>1</v>
      </c>
      <c r="X35">
        <v>4</v>
      </c>
      <c r="Y35">
        <v>0</v>
      </c>
      <c r="Z35">
        <v>1</v>
      </c>
      <c r="AA35">
        <v>0</v>
      </c>
      <c r="AB35">
        <v>1</v>
      </c>
      <c r="AC35">
        <v>2</v>
      </c>
      <c r="AD35">
        <v>0</v>
      </c>
      <c r="AE35">
        <v>1</v>
      </c>
      <c r="AF35">
        <v>0</v>
      </c>
      <c r="AG35">
        <v>0</v>
      </c>
      <c r="AH35">
        <v>1</v>
      </c>
      <c r="AI35">
        <v>1</v>
      </c>
      <c r="AJ35">
        <v>1</v>
      </c>
      <c r="AK35">
        <v>1</v>
      </c>
      <c r="AL35">
        <v>9</v>
      </c>
      <c r="AM35">
        <v>0</v>
      </c>
      <c r="AN35">
        <v>14</v>
      </c>
      <c r="AO35">
        <v>0</v>
      </c>
      <c r="AP35">
        <v>0</v>
      </c>
      <c r="AQ35">
        <v>0</v>
      </c>
      <c r="AR35">
        <v>0</v>
      </c>
      <c r="AS35">
        <v>1</v>
      </c>
      <c r="AT35">
        <v>0</v>
      </c>
      <c r="AU35">
        <v>0</v>
      </c>
      <c r="AV35">
        <v>0</v>
      </c>
      <c r="AW35">
        <v>1</v>
      </c>
      <c r="AX35">
        <v>0</v>
      </c>
      <c r="AY35">
        <v>0</v>
      </c>
      <c r="AZ35">
        <v>0</v>
      </c>
      <c r="BA35">
        <v>0</v>
      </c>
      <c r="BB35">
        <v>2</v>
      </c>
      <c r="BC35">
        <v>1</v>
      </c>
      <c r="BD35">
        <v>1</v>
      </c>
      <c r="BE35">
        <v>8</v>
      </c>
      <c r="BF35">
        <v>1</v>
      </c>
      <c r="BG35">
        <v>0</v>
      </c>
      <c r="BH35">
        <v>1</v>
      </c>
      <c r="BI35">
        <v>0</v>
      </c>
      <c r="BJ35">
        <v>1</v>
      </c>
      <c r="BK35">
        <v>0</v>
      </c>
      <c r="BL35">
        <v>0</v>
      </c>
      <c r="BM35">
        <v>12</v>
      </c>
      <c r="BN35">
        <v>0</v>
      </c>
      <c r="BO35">
        <v>0</v>
      </c>
      <c r="BP35">
        <v>0</v>
      </c>
      <c r="BQ35">
        <v>2</v>
      </c>
      <c r="BR35">
        <v>2</v>
      </c>
      <c r="BS35">
        <v>0</v>
      </c>
      <c r="BT35">
        <v>0</v>
      </c>
      <c r="BU35">
        <v>0</v>
      </c>
      <c r="BV35" s="1">
        <f t="shared" si="0"/>
        <v>125</v>
      </c>
    </row>
    <row r="36" spans="1:74" ht="15">
      <c r="A36" s="2" t="s">
        <v>119</v>
      </c>
      <c r="B36">
        <f>SUM(B3:B35)</f>
        <v>6</v>
      </c>
      <c r="C36" s="1">
        <f aca="true" t="shared" si="1" ref="C36:BN36">SUM(C3:C35)</f>
        <v>25</v>
      </c>
      <c r="D36" s="1">
        <f t="shared" si="1"/>
        <v>112</v>
      </c>
      <c r="E36" s="1">
        <f t="shared" si="1"/>
        <v>18</v>
      </c>
      <c r="F36" s="1">
        <f t="shared" si="1"/>
        <v>10245</v>
      </c>
      <c r="G36" s="1">
        <f t="shared" si="1"/>
        <v>373</v>
      </c>
      <c r="H36" s="1">
        <f t="shared" si="1"/>
        <v>141</v>
      </c>
      <c r="I36" s="1">
        <f t="shared" si="1"/>
        <v>949</v>
      </c>
      <c r="J36" s="1">
        <f t="shared" si="1"/>
        <v>564</v>
      </c>
      <c r="K36" s="1">
        <f t="shared" si="1"/>
        <v>339</v>
      </c>
      <c r="L36" s="1">
        <f t="shared" si="1"/>
        <v>95</v>
      </c>
      <c r="M36" s="1">
        <f t="shared" si="1"/>
        <v>184</v>
      </c>
      <c r="N36" s="1">
        <f t="shared" si="1"/>
        <v>186</v>
      </c>
      <c r="O36" s="1">
        <f t="shared" si="1"/>
        <v>135</v>
      </c>
      <c r="P36" s="1">
        <f t="shared" si="1"/>
        <v>534</v>
      </c>
      <c r="Q36" s="1">
        <f t="shared" si="1"/>
        <v>176</v>
      </c>
      <c r="R36" s="1">
        <f t="shared" si="1"/>
        <v>251</v>
      </c>
      <c r="S36" s="1">
        <f t="shared" si="1"/>
        <v>437</v>
      </c>
      <c r="T36" s="1">
        <f t="shared" si="1"/>
        <v>279</v>
      </c>
      <c r="U36" s="1">
        <f t="shared" si="1"/>
        <v>168</v>
      </c>
      <c r="V36" s="1">
        <f t="shared" si="1"/>
        <v>2425</v>
      </c>
      <c r="W36" s="1">
        <f t="shared" si="1"/>
        <v>444</v>
      </c>
      <c r="X36" s="1">
        <f t="shared" si="1"/>
        <v>2287</v>
      </c>
      <c r="Y36" s="1">
        <f t="shared" si="1"/>
        <v>100</v>
      </c>
      <c r="Z36" s="1">
        <f t="shared" si="1"/>
        <v>177</v>
      </c>
      <c r="AA36" s="1">
        <f t="shared" si="1"/>
        <v>22</v>
      </c>
      <c r="AB36" s="1">
        <f t="shared" si="1"/>
        <v>35</v>
      </c>
      <c r="AC36" s="1">
        <f t="shared" si="1"/>
        <v>306</v>
      </c>
      <c r="AD36" s="1">
        <f t="shared" si="1"/>
        <v>176</v>
      </c>
      <c r="AE36" s="1">
        <f t="shared" si="1"/>
        <v>89</v>
      </c>
      <c r="AF36" s="1">
        <f t="shared" si="1"/>
        <v>7</v>
      </c>
      <c r="AG36" s="1">
        <f t="shared" si="1"/>
        <v>160</v>
      </c>
      <c r="AH36" s="1">
        <f t="shared" si="1"/>
        <v>149</v>
      </c>
      <c r="AI36" s="1">
        <f t="shared" si="1"/>
        <v>479</v>
      </c>
      <c r="AJ36" s="1">
        <f t="shared" si="1"/>
        <v>841</v>
      </c>
      <c r="AK36" s="1">
        <f t="shared" si="1"/>
        <v>296</v>
      </c>
      <c r="AL36" s="1">
        <f t="shared" si="1"/>
        <v>366</v>
      </c>
      <c r="AM36" s="1">
        <f t="shared" si="1"/>
        <v>148</v>
      </c>
      <c r="AN36" s="1">
        <f t="shared" si="1"/>
        <v>792</v>
      </c>
      <c r="AO36" s="1">
        <f t="shared" si="1"/>
        <v>726</v>
      </c>
      <c r="AP36" s="1">
        <f t="shared" si="1"/>
        <v>2048</v>
      </c>
      <c r="AQ36" s="1">
        <f t="shared" si="1"/>
        <v>17</v>
      </c>
      <c r="AR36" s="1">
        <f t="shared" si="1"/>
        <v>62</v>
      </c>
      <c r="AS36" s="1">
        <f t="shared" si="1"/>
        <v>269</v>
      </c>
      <c r="AT36" s="1">
        <f t="shared" si="1"/>
        <v>59</v>
      </c>
      <c r="AU36" s="1">
        <f t="shared" si="1"/>
        <v>1</v>
      </c>
      <c r="AV36" s="1">
        <f t="shared" si="1"/>
        <v>159</v>
      </c>
      <c r="AW36" s="1">
        <f t="shared" si="1"/>
        <v>838</v>
      </c>
      <c r="AX36" s="1">
        <f t="shared" si="1"/>
        <v>242</v>
      </c>
      <c r="AY36" s="1">
        <f t="shared" si="1"/>
        <v>709</v>
      </c>
      <c r="AZ36" s="1">
        <f t="shared" si="1"/>
        <v>18</v>
      </c>
      <c r="BA36" s="1">
        <f t="shared" si="1"/>
        <v>53</v>
      </c>
      <c r="BB36" s="1">
        <f t="shared" si="1"/>
        <v>734</v>
      </c>
      <c r="BC36" s="1">
        <f t="shared" si="1"/>
        <v>239</v>
      </c>
      <c r="BD36" s="1">
        <f t="shared" si="1"/>
        <v>782</v>
      </c>
      <c r="BE36" s="1">
        <f t="shared" si="1"/>
        <v>246</v>
      </c>
      <c r="BF36" s="1">
        <f t="shared" si="1"/>
        <v>232</v>
      </c>
      <c r="BG36" s="1">
        <f t="shared" si="1"/>
        <v>412</v>
      </c>
      <c r="BH36" s="1">
        <f t="shared" si="1"/>
        <v>231</v>
      </c>
      <c r="BI36" s="1">
        <f t="shared" si="1"/>
        <v>12</v>
      </c>
      <c r="BJ36" s="1">
        <f t="shared" si="1"/>
        <v>190</v>
      </c>
      <c r="BK36" s="1">
        <f t="shared" si="1"/>
        <v>184</v>
      </c>
      <c r="BL36" s="1">
        <f t="shared" si="1"/>
        <v>601</v>
      </c>
      <c r="BM36" s="1">
        <f t="shared" si="1"/>
        <v>221</v>
      </c>
      <c r="BN36" s="1">
        <f t="shared" si="1"/>
        <v>68</v>
      </c>
      <c r="BO36" s="1">
        <f>SUM(BO3:BO35)</f>
        <v>1879</v>
      </c>
      <c r="BP36" s="1">
        <f>SUM(BP3:BP35)</f>
        <v>187</v>
      </c>
      <c r="BQ36" s="1">
        <f>SUM(BQ3:BQ35)</f>
        <v>40</v>
      </c>
      <c r="BR36" s="1">
        <f>SUM(BR3:BR35)</f>
        <v>75</v>
      </c>
      <c r="BS36" s="1">
        <f>SUM(BS3:BS35)</f>
        <v>82</v>
      </c>
      <c r="BT36" s="1">
        <f>SUM(BT3:BT35)</f>
        <v>149</v>
      </c>
      <c r="BU36" s="1">
        <f>SUM(BU3:BU35)</f>
        <v>0</v>
      </c>
      <c r="BV36" s="1">
        <f t="shared" si="0"/>
        <v>36281</v>
      </c>
    </row>
    <row r="38" ht="15">
      <c r="A38" s="2" t="s">
        <v>107</v>
      </c>
    </row>
    <row r="39" spans="1:2" ht="15">
      <c r="A39" t="s">
        <v>108</v>
      </c>
      <c r="B39">
        <v>328</v>
      </c>
    </row>
    <row r="40" spans="1:2" ht="15">
      <c r="A40" t="s">
        <v>109</v>
      </c>
      <c r="B40">
        <v>145</v>
      </c>
    </row>
    <row r="41" spans="1:2" ht="15">
      <c r="A41" t="s">
        <v>110</v>
      </c>
      <c r="B41">
        <v>124</v>
      </c>
    </row>
    <row r="42" spans="1:2" ht="15">
      <c r="A42" t="s">
        <v>111</v>
      </c>
      <c r="B42">
        <v>595</v>
      </c>
    </row>
    <row r="43" spans="1:2" ht="15">
      <c r="A43" t="s">
        <v>112</v>
      </c>
      <c r="B43">
        <v>406</v>
      </c>
    </row>
    <row r="44" spans="1:2" ht="15">
      <c r="A44" t="s">
        <v>113</v>
      </c>
      <c r="B44" s="1">
        <v>116</v>
      </c>
    </row>
    <row r="45" spans="1:2" ht="15">
      <c r="A45" t="s">
        <v>114</v>
      </c>
      <c r="B45">
        <v>50</v>
      </c>
    </row>
    <row r="46" spans="1:2" ht="15">
      <c r="A46" t="s">
        <v>115</v>
      </c>
      <c r="B46">
        <v>23</v>
      </c>
    </row>
    <row r="47" spans="1:2" ht="15">
      <c r="A47" t="s">
        <v>116</v>
      </c>
      <c r="B47">
        <v>6</v>
      </c>
    </row>
    <row r="48" spans="1:2" ht="15">
      <c r="A48" t="s">
        <v>117</v>
      </c>
      <c r="B48">
        <v>8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MattMHLS</dc:creator>
  <cp:keywords/>
  <dc:description/>
  <cp:lastModifiedBy>Gerry Formby</cp:lastModifiedBy>
  <dcterms:created xsi:type="dcterms:W3CDTF">2015-08-04T19:11:54Z</dcterms:created>
  <dcterms:modified xsi:type="dcterms:W3CDTF">2015-09-10T13:53:16Z</dcterms:modified>
  <cp:category/>
  <cp:version/>
  <cp:contentType/>
  <cp:contentStatus/>
</cp:coreProperties>
</file>