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Sheet1" sheetId="1" r:id="rId1"/>
    <sheet name="Sheet2" sheetId="2" r:id="rId2"/>
    <sheet name="Sheet3" sheetId="3" r:id="rId3"/>
  </sheets>
  <definedNames>
    <definedName name="wamstat_ptype__1" localSheetId="0">'Sheet1'!$A$1:$BQ$44</definedName>
  </definedNames>
  <calcPr fullCalcOnLoad="1"/>
</workbook>
</file>

<file path=xl/sharedStrings.xml><?xml version="1.0" encoding="utf-8"?>
<sst xmlns="http://schemas.openxmlformats.org/spreadsheetml/2006/main" count="114" uniqueCount="113">
  <si>
    <t>Forwarding Service Statistics - by Patron Type - 06-01-2013 - 06-30-2013</t>
  </si>
  <si>
    <t>Database</t>
  </si>
  <si>
    <t>NON-RESIDENT</t>
  </si>
  <si>
    <t>VIP (no fines)</t>
  </si>
  <si>
    <t>ILL (no fines)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</si>
  <si>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</si>
  <si>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</si>
  <si>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</si>
  <si>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</si>
  <si>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</si>
  <si>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</si>
  <si>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</si>
  <si>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</si>
  <si>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</si>
  <si>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</si>
  <si>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</si>
  <si>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</si>
  <si>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</si>
  <si>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</si>
  <si>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</si>
  <si>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</si>
  <si>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</si>
  <si>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</si>
  <si>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</si>
  <si>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</si>
  <si>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</si>
  <si>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</si>
  <si>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</si>
  <si>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</si>
  <si>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</si>
  <si>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</si>
  <si>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</si>
  <si>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</si>
  <si>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</si>
  <si>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</si>
  <si>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</si>
  <si>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</si>
  <si>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</si>
  <si>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</si>
  <si>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</si>
  <si>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</si>
  <si>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</si>
  <si>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</si>
  <si>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</si>
  <si>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N.E. Millerton</t>
  </si>
  <si>
    <t>Patterson</t>
  </si>
  <si>
    <t>Pawling</t>
  </si>
  <si>
    <t>Philmont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</si>
  <si>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</si>
  <si>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</si>
  <si>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</si>
  <si>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</si>
  <si>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</si>
  <si>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</si>
  <si>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</si>
  <si>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</si>
  <si>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</si>
  <si>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</si>
  <si>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</si>
  <si>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</si>
  <si>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</si>
  <si>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</si>
  <si>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</si>
  <si>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</si>
  <si>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</si>
  <si>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</si>
  <si>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</si>
  <si>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</si>
  <si>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</si>
  <si>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</si>
  <si>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A to Z The USA</t>
  </si>
  <si>
    <t>Gale: Academic One File</t>
  </si>
  <si>
    <t xml:space="preserve">Gale </t>
  </si>
  <si>
    <t>Ancestry.com</t>
  </si>
  <si>
    <t>EBSCO: Animals</t>
  </si>
  <si>
    <t>Chiltons Auto Repair</t>
  </si>
  <si>
    <t>Credo Reference</t>
  </si>
  <si>
    <t>Gale: Literary Databases</t>
  </si>
  <si>
    <t>Tumblebooks</t>
  </si>
  <si>
    <t>EBSCO: OmniFile</t>
  </si>
  <si>
    <t>eLibrary Elementary</t>
  </si>
  <si>
    <t>Biography Resource Center</t>
  </si>
  <si>
    <t>EBSCO: All</t>
  </si>
  <si>
    <t>Gale: Business&amp;Company Resourc</t>
  </si>
  <si>
    <t>Gale: Custom Newspapers</t>
  </si>
  <si>
    <t xml:space="preserve">Gale Hospitality Tourism </t>
  </si>
  <si>
    <t>Gale: Health/Wellness Academic</t>
  </si>
  <si>
    <t>Gale: New York Newspapers</t>
  </si>
  <si>
    <t>Gale Testing</t>
  </si>
  <si>
    <t>Grolier 2</t>
  </si>
  <si>
    <t>Gale: General One File</t>
  </si>
  <si>
    <t>Grolier Amazing Animals</t>
  </si>
  <si>
    <t>America the Beautiful</t>
  </si>
  <si>
    <t>Encyclopedia Americana</t>
  </si>
  <si>
    <t>Grolier Encyclopedia</t>
  </si>
  <si>
    <t>Grolier Elementary</t>
  </si>
  <si>
    <t>Grolier Lands and People</t>
  </si>
  <si>
    <t>Spanish Encyclopedia</t>
  </si>
  <si>
    <t>Grolier New Book</t>
  </si>
  <si>
    <t>Grolier Passport</t>
  </si>
  <si>
    <t>Grolier</t>
  </si>
  <si>
    <t>Gale Virtual Reference</t>
  </si>
  <si>
    <t>Brainfuse Job Now</t>
  </si>
  <si>
    <t>Mango</t>
  </si>
  <si>
    <t>Mergent</t>
  </si>
  <si>
    <t>New York Times Historical</t>
  </si>
  <si>
    <t>Testing Education</t>
  </si>
  <si>
    <t>Funk &amp; Wagnalls</t>
  </si>
  <si>
    <t>HeritageQuest</t>
  </si>
  <si>
    <t>GRO Popular Science</t>
  </si>
  <si>
    <t>Science reference center</t>
  </si>
  <si>
    <t>Searchasaurus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</si>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</sst>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45"/>
  <sheetViews>
    <sheetView tabSelected="1" zoomScalePageLayoutView="0" workbookViewId="0" topLeftCell="AW5">
      <selection activeCell="BT31" sqref="BT31"/>
    </sheetView>
  </sheetViews>
  <sheetFormatPr defaultColWidth="9.140625" defaultRowHeight="15"/>
  <cols>
    <col min="1" max="1" width="64.7109375" style="0" bestFit="1" customWidth="1"/>
    <col min="2" max="2" width="14.57421875" style="0" bestFit="1" customWidth="1"/>
    <col min="3" max="3" width="13.140625" style="0" bestFit="1" customWidth="1"/>
    <col min="4" max="4" width="12.28125" style="0" bestFit="1" customWidth="1"/>
    <col min="5" max="5" width="13.7109375" style="0" bestFit="1" customWidth="1"/>
    <col min="6" max="6" width="7.8515625" style="0" bestFit="1" customWidth="1"/>
    <col min="7" max="7" width="7.28125" style="0" bestFit="1" customWidth="1"/>
    <col min="8" max="8" width="7.421875" style="0" bestFit="1" customWidth="1"/>
    <col min="9" max="9" width="9.28125" style="0" bestFit="1" customWidth="1"/>
    <col min="10" max="10" width="9.00390625" style="0" bestFit="1" customWidth="1"/>
    <col min="11" max="11" width="5.57421875" style="0" bestFit="1" customWidth="1"/>
    <col min="12" max="12" width="7.28125" style="0" bestFit="1" customWidth="1"/>
    <col min="13" max="13" width="7.421875" style="0" bestFit="1" customWidth="1"/>
    <col min="14" max="14" width="9.8515625" style="0" bestFit="1" customWidth="1"/>
    <col min="15" max="15" width="8.8515625" style="0" bestFit="1" customWidth="1"/>
    <col min="16" max="16" width="9.421875" style="0" bestFit="1" customWidth="1"/>
    <col min="17" max="17" width="7.421875" style="0" bestFit="1" customWidth="1"/>
    <col min="18" max="18" width="11.00390625" style="0" bestFit="1" customWidth="1"/>
    <col min="19" max="19" width="9.7109375" style="0" bestFit="1" customWidth="1"/>
    <col min="20" max="20" width="6.28125" style="0" bestFit="1" customWidth="1"/>
    <col min="21" max="21" width="11.28125" style="0" bestFit="1" customWidth="1"/>
    <col min="22" max="22" width="7.140625" style="0" bestFit="1" customWidth="1"/>
    <col min="23" max="23" width="7.28125" style="0" bestFit="1" customWidth="1"/>
    <col min="24" max="24" width="8.421875" style="0" bestFit="1" customWidth="1"/>
    <col min="25" max="25" width="12.57421875" style="0" bestFit="1" customWidth="1"/>
    <col min="26" max="26" width="10.28125" style="0" bestFit="1" customWidth="1"/>
    <col min="27" max="27" width="11.421875" style="0" bestFit="1" customWidth="1"/>
    <col min="28" max="28" width="8.8515625" style="0" bestFit="1" customWidth="1"/>
    <col min="29" max="29" width="8.7109375" style="0" bestFit="1" customWidth="1"/>
    <col min="30" max="30" width="7.7109375" style="0" bestFit="1" customWidth="1"/>
    <col min="31" max="31" width="6.8515625" style="0" bestFit="1" customWidth="1"/>
    <col min="32" max="32" width="9.8515625" style="0" bestFit="1" customWidth="1"/>
    <col min="33" max="33" width="5.140625" style="0" bestFit="1" customWidth="1"/>
    <col min="34" max="34" width="11.28125" style="0" bestFit="1" customWidth="1"/>
    <col min="35" max="35" width="8.7109375" style="0" bestFit="1" customWidth="1"/>
    <col min="37" max="37" width="10.00390625" style="0" bestFit="1" customWidth="1"/>
    <col min="38" max="38" width="9.00390625" style="0" bestFit="1" customWidth="1"/>
    <col min="40" max="40" width="9.57421875" style="0" bestFit="1" customWidth="1"/>
    <col min="41" max="41" width="6.8515625" style="0" bestFit="1" customWidth="1"/>
    <col min="42" max="42" width="13.28125" style="0" bestFit="1" customWidth="1"/>
    <col min="43" max="43" width="9.8515625" style="0" bestFit="1" customWidth="1"/>
    <col min="44" max="44" width="13.421875" style="0" bestFit="1" customWidth="1"/>
    <col min="45" max="45" width="9.57421875" style="0" bestFit="1" customWidth="1"/>
    <col min="46" max="46" width="8.00390625" style="0" bestFit="1" customWidth="1"/>
    <col min="48" max="48" width="8.421875" style="0" bestFit="1" customWidth="1"/>
    <col min="49" max="49" width="10.7109375" style="0" bestFit="1" customWidth="1"/>
    <col min="50" max="50" width="9.00390625" style="0" bestFit="1" customWidth="1"/>
    <col min="51" max="51" width="14.7109375" style="0" bestFit="1" customWidth="1"/>
    <col min="52" max="52" width="7.8515625" style="0" bestFit="1" customWidth="1"/>
    <col min="53" max="53" width="9.421875" style="0" bestFit="1" customWidth="1"/>
    <col min="54" max="54" width="10.28125" style="0" bestFit="1" customWidth="1"/>
    <col min="55" max="55" width="9.57421875" style="0" bestFit="1" customWidth="1"/>
    <col min="56" max="58" width="10.28125" style="0" bestFit="1" customWidth="1"/>
    <col min="59" max="59" width="12.421875" style="0" bestFit="1" customWidth="1"/>
    <col min="60" max="60" width="11.57421875" style="0" bestFit="1" customWidth="1"/>
    <col min="61" max="61" width="5.8515625" style="0" bestFit="1" customWidth="1"/>
    <col min="62" max="62" width="6.28125" style="0" bestFit="1" customWidth="1"/>
    <col min="63" max="63" width="7.28125" style="0" bestFit="1" customWidth="1"/>
    <col min="64" max="64" width="11.57421875" style="0" bestFit="1" customWidth="1"/>
    <col min="65" max="65" width="9.7109375" style="0" bestFit="1" customWidth="1"/>
    <col min="66" max="66" width="10.28125" style="0" bestFit="1" customWidth="1"/>
    <col min="67" max="67" width="9.57421875" style="0" bestFit="1" customWidth="1"/>
    <col min="68" max="68" width="10.8515625" style="0" bestFit="1" customWidth="1"/>
    <col min="69" max="69" width="12.7109375" style="0" bestFit="1" customWidth="1"/>
  </cols>
  <sheetData>
    <row r="1" ht="15">
      <c r="A1" t="s">
        <v>0</v>
      </c>
    </row>
    <row r="2" spans="1:70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112</v>
      </c>
    </row>
    <row r="3" spans="1:70" ht="15">
      <c r="A3" t="s">
        <v>70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f>SUM(B3:BQ3)</f>
        <v>20</v>
      </c>
    </row>
    <row r="4" spans="1:70" ht="15">
      <c r="A4" t="s">
        <v>92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10</v>
      </c>
      <c r="AH4">
        <v>0</v>
      </c>
      <c r="AI4">
        <v>0</v>
      </c>
      <c r="AJ4">
        <v>0</v>
      </c>
      <c r="AK4">
        <v>0</v>
      </c>
      <c r="AL4">
        <v>2</v>
      </c>
      <c r="AM4">
        <v>0</v>
      </c>
      <c r="AN4">
        <v>0</v>
      </c>
      <c r="AO4">
        <v>0</v>
      </c>
      <c r="AP4">
        <v>0</v>
      </c>
      <c r="AQ4">
        <v>0</v>
      </c>
      <c r="AR4">
        <v>9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f aca="true" t="shared" si="0" ref="BR4:BR44">SUM(B4:BQ4)</f>
        <v>21</v>
      </c>
    </row>
    <row r="5" spans="1:70" ht="15">
      <c r="A5" t="s">
        <v>73</v>
      </c>
      <c r="B5">
        <v>0</v>
      </c>
      <c r="C5">
        <v>0</v>
      </c>
      <c r="D5">
        <v>0</v>
      </c>
      <c r="E5">
        <v>303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f t="shared" si="0"/>
        <v>303</v>
      </c>
    </row>
    <row r="6" spans="1:70" ht="15">
      <c r="A6" t="s">
        <v>81</v>
      </c>
      <c r="B6">
        <v>0</v>
      </c>
      <c r="C6">
        <v>0</v>
      </c>
      <c r="D6">
        <v>0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f t="shared" si="0"/>
        <v>2</v>
      </c>
    </row>
    <row r="7" spans="1:70" ht="15">
      <c r="A7" t="s">
        <v>102</v>
      </c>
      <c r="B7">
        <v>0</v>
      </c>
      <c r="C7">
        <v>1</v>
      </c>
      <c r="D7">
        <v>0</v>
      </c>
      <c r="E7">
        <v>19</v>
      </c>
      <c r="F7">
        <v>0</v>
      </c>
      <c r="G7">
        <v>0</v>
      </c>
      <c r="H7">
        <v>0</v>
      </c>
      <c r="I7">
        <v>4</v>
      </c>
      <c r="J7">
        <v>0</v>
      </c>
      <c r="K7">
        <v>3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4</v>
      </c>
      <c r="V7">
        <v>0</v>
      </c>
      <c r="W7">
        <v>2</v>
      </c>
      <c r="X7">
        <v>2</v>
      </c>
      <c r="Y7">
        <v>0</v>
      </c>
      <c r="Z7">
        <v>0</v>
      </c>
      <c r="AA7">
        <v>0</v>
      </c>
      <c r="AB7">
        <v>2</v>
      </c>
      <c r="AC7">
        <v>0</v>
      </c>
      <c r="AD7">
        <v>0</v>
      </c>
      <c r="AE7">
        <v>0</v>
      </c>
      <c r="AF7">
        <v>1</v>
      </c>
      <c r="AG7">
        <v>4</v>
      </c>
      <c r="AH7">
        <v>0</v>
      </c>
      <c r="AI7">
        <v>0</v>
      </c>
      <c r="AJ7">
        <v>1</v>
      </c>
      <c r="AK7">
        <v>1</v>
      </c>
      <c r="AL7">
        <v>1</v>
      </c>
      <c r="AM7">
        <v>0</v>
      </c>
      <c r="AN7">
        <v>0</v>
      </c>
      <c r="AO7">
        <v>0</v>
      </c>
      <c r="AP7">
        <v>0</v>
      </c>
      <c r="AQ7">
        <v>1</v>
      </c>
      <c r="AR7">
        <v>0</v>
      </c>
      <c r="AS7">
        <v>3</v>
      </c>
      <c r="AT7">
        <v>9</v>
      </c>
      <c r="AU7">
        <v>0</v>
      </c>
      <c r="AV7">
        <v>0</v>
      </c>
      <c r="AW7">
        <v>0</v>
      </c>
      <c r="AX7">
        <v>0</v>
      </c>
      <c r="AY7">
        <v>4</v>
      </c>
      <c r="AZ7">
        <v>0</v>
      </c>
      <c r="BA7">
        <v>3</v>
      </c>
      <c r="BB7">
        <v>1</v>
      </c>
      <c r="BC7">
        <v>1</v>
      </c>
      <c r="BD7">
        <v>1</v>
      </c>
      <c r="BE7">
        <v>2</v>
      </c>
      <c r="BF7">
        <v>0</v>
      </c>
      <c r="BG7">
        <v>1</v>
      </c>
      <c r="BH7">
        <v>0</v>
      </c>
      <c r="BI7">
        <v>0</v>
      </c>
      <c r="BJ7">
        <v>0</v>
      </c>
      <c r="BK7">
        <v>1</v>
      </c>
      <c r="BL7">
        <v>1</v>
      </c>
      <c r="BM7">
        <v>0</v>
      </c>
      <c r="BN7">
        <v>0</v>
      </c>
      <c r="BO7">
        <v>0</v>
      </c>
      <c r="BP7">
        <v>0</v>
      </c>
      <c r="BQ7">
        <v>0</v>
      </c>
      <c r="BR7">
        <f t="shared" si="0"/>
        <v>75</v>
      </c>
    </row>
    <row r="8" spans="1:70" ht="15">
      <c r="A8" t="s">
        <v>75</v>
      </c>
      <c r="B8">
        <v>0</v>
      </c>
      <c r="C8">
        <v>0</v>
      </c>
      <c r="D8">
        <v>0</v>
      </c>
      <c r="E8">
        <v>126</v>
      </c>
      <c r="F8">
        <v>0</v>
      </c>
      <c r="G8">
        <v>0</v>
      </c>
      <c r="H8">
        <v>35</v>
      </c>
      <c r="I8">
        <v>30</v>
      </c>
      <c r="J8">
        <v>6</v>
      </c>
      <c r="K8">
        <v>8</v>
      </c>
      <c r="L8">
        <v>18</v>
      </c>
      <c r="M8">
        <v>10</v>
      </c>
      <c r="N8">
        <v>5</v>
      </c>
      <c r="O8">
        <v>0</v>
      </c>
      <c r="P8">
        <v>0</v>
      </c>
      <c r="Q8">
        <v>0</v>
      </c>
      <c r="R8">
        <v>20</v>
      </c>
      <c r="S8">
        <v>10</v>
      </c>
      <c r="T8">
        <v>10</v>
      </c>
      <c r="U8">
        <v>129</v>
      </c>
      <c r="V8">
        <v>0</v>
      </c>
      <c r="W8">
        <v>10</v>
      </c>
      <c r="X8">
        <v>8</v>
      </c>
      <c r="Y8">
        <v>0</v>
      </c>
      <c r="Z8">
        <v>13</v>
      </c>
      <c r="AA8">
        <v>0</v>
      </c>
      <c r="AB8">
        <v>5</v>
      </c>
      <c r="AC8">
        <v>0</v>
      </c>
      <c r="AD8">
        <v>0</v>
      </c>
      <c r="AE8">
        <v>10</v>
      </c>
      <c r="AF8">
        <v>5</v>
      </c>
      <c r="AG8">
        <v>20</v>
      </c>
      <c r="AH8">
        <v>5</v>
      </c>
      <c r="AI8">
        <v>16</v>
      </c>
      <c r="AJ8">
        <v>3</v>
      </c>
      <c r="AK8">
        <v>0</v>
      </c>
      <c r="AL8">
        <v>44</v>
      </c>
      <c r="AM8">
        <v>5</v>
      </c>
      <c r="AN8">
        <v>35</v>
      </c>
      <c r="AO8">
        <v>0</v>
      </c>
      <c r="AP8">
        <v>46</v>
      </c>
      <c r="AQ8">
        <v>13</v>
      </c>
      <c r="AR8">
        <v>0</v>
      </c>
      <c r="AS8">
        <v>10</v>
      </c>
      <c r="AT8">
        <v>0</v>
      </c>
      <c r="AU8">
        <v>0</v>
      </c>
      <c r="AV8">
        <v>0</v>
      </c>
      <c r="AW8">
        <v>0</v>
      </c>
      <c r="AX8">
        <v>10</v>
      </c>
      <c r="AY8">
        <v>23</v>
      </c>
      <c r="AZ8">
        <v>0</v>
      </c>
      <c r="BA8">
        <v>5</v>
      </c>
      <c r="BB8">
        <v>28</v>
      </c>
      <c r="BC8">
        <v>0</v>
      </c>
      <c r="BD8">
        <v>10</v>
      </c>
      <c r="BE8">
        <v>10</v>
      </c>
      <c r="BF8">
        <v>0</v>
      </c>
      <c r="BG8">
        <v>13</v>
      </c>
      <c r="BH8">
        <v>5</v>
      </c>
      <c r="BI8">
        <v>0</v>
      </c>
      <c r="BJ8">
        <v>8</v>
      </c>
      <c r="BK8">
        <v>0</v>
      </c>
      <c r="BL8">
        <v>5</v>
      </c>
      <c r="BM8">
        <v>0</v>
      </c>
      <c r="BN8">
        <v>0</v>
      </c>
      <c r="BO8">
        <v>5</v>
      </c>
      <c r="BP8">
        <v>0</v>
      </c>
      <c r="BQ8">
        <v>0</v>
      </c>
      <c r="BR8">
        <f t="shared" si="0"/>
        <v>777</v>
      </c>
    </row>
    <row r="9" spans="1:70" ht="15">
      <c r="A9" t="s">
        <v>76</v>
      </c>
      <c r="B9">
        <v>0</v>
      </c>
      <c r="C9">
        <v>0</v>
      </c>
      <c r="D9">
        <v>0</v>
      </c>
      <c r="E9">
        <v>405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f t="shared" si="0"/>
        <v>426</v>
      </c>
    </row>
    <row r="10" spans="1:70" ht="15">
      <c r="A10" t="s">
        <v>82</v>
      </c>
      <c r="B10">
        <v>0</v>
      </c>
      <c r="C10">
        <v>0</v>
      </c>
      <c r="D10">
        <v>0</v>
      </c>
      <c r="E10">
        <v>390</v>
      </c>
      <c r="F10">
        <v>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4</v>
      </c>
      <c r="N10">
        <v>0</v>
      </c>
      <c r="O10">
        <v>2</v>
      </c>
      <c r="P10">
        <v>0</v>
      </c>
      <c r="Q10">
        <v>0</v>
      </c>
      <c r="R10">
        <v>0</v>
      </c>
      <c r="S10">
        <v>6</v>
      </c>
      <c r="T10">
        <v>0</v>
      </c>
      <c r="U10">
        <v>13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2</v>
      </c>
      <c r="AC10">
        <v>100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32</v>
      </c>
      <c r="AJ10">
        <v>0</v>
      </c>
      <c r="AK10">
        <v>0</v>
      </c>
      <c r="AL10">
        <v>10</v>
      </c>
      <c r="AM10">
        <v>0</v>
      </c>
      <c r="AN10">
        <v>0</v>
      </c>
      <c r="AO10">
        <v>0</v>
      </c>
      <c r="AP10">
        <v>33</v>
      </c>
      <c r="AQ10">
        <v>0</v>
      </c>
      <c r="AR10">
        <v>0</v>
      </c>
      <c r="AS10">
        <v>2</v>
      </c>
      <c r="AT10">
        <v>2</v>
      </c>
      <c r="AU10">
        <v>0</v>
      </c>
      <c r="AV10">
        <v>0</v>
      </c>
      <c r="AW10">
        <v>0</v>
      </c>
      <c r="AX10">
        <v>0</v>
      </c>
      <c r="AY10">
        <v>9</v>
      </c>
      <c r="AZ10">
        <v>0</v>
      </c>
      <c r="BA10">
        <v>5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8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33</v>
      </c>
      <c r="BQ10">
        <v>0</v>
      </c>
      <c r="BR10">
        <f t="shared" si="0"/>
        <v>654</v>
      </c>
    </row>
    <row r="11" spans="1:70" ht="15">
      <c r="A11" t="s">
        <v>74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f t="shared" si="0"/>
        <v>1</v>
      </c>
    </row>
    <row r="12" spans="1:70" ht="15">
      <c r="A12" t="s">
        <v>79</v>
      </c>
      <c r="B12">
        <v>0</v>
      </c>
      <c r="C12">
        <v>0</v>
      </c>
      <c r="D12">
        <v>0</v>
      </c>
      <c r="E12">
        <v>20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f t="shared" si="0"/>
        <v>20</v>
      </c>
    </row>
    <row r="13" spans="1:70" ht="15">
      <c r="A13" t="s">
        <v>80</v>
      </c>
      <c r="B13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4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f t="shared" si="0"/>
        <v>8</v>
      </c>
    </row>
    <row r="14" spans="1:70" ht="15">
      <c r="A14" t="s">
        <v>93</v>
      </c>
      <c r="B14">
        <v>0</v>
      </c>
      <c r="C14">
        <v>0</v>
      </c>
      <c r="D14">
        <v>0</v>
      </c>
      <c r="E14">
        <v>31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7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15</v>
      </c>
      <c r="AJ14">
        <v>0</v>
      </c>
      <c r="AK14">
        <v>0</v>
      </c>
      <c r="AL14">
        <v>4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4</v>
      </c>
      <c r="AZ14">
        <v>0</v>
      </c>
      <c r="BA14">
        <v>0</v>
      </c>
      <c r="BB14">
        <v>4</v>
      </c>
      <c r="BC14">
        <v>8</v>
      </c>
      <c r="BD14">
        <v>0</v>
      </c>
      <c r="BE14">
        <v>0</v>
      </c>
      <c r="BF14">
        <v>0</v>
      </c>
      <c r="BG14">
        <v>15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f t="shared" si="0"/>
        <v>90</v>
      </c>
    </row>
    <row r="15" spans="1:70" ht="15">
      <c r="A15" t="s">
        <v>107</v>
      </c>
      <c r="B15">
        <v>0</v>
      </c>
      <c r="C15">
        <v>0</v>
      </c>
      <c r="D15">
        <v>0</v>
      </c>
      <c r="E15">
        <v>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2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2</v>
      </c>
      <c r="BQ15">
        <v>0</v>
      </c>
      <c r="BR15">
        <f t="shared" si="0"/>
        <v>23</v>
      </c>
    </row>
    <row r="16" spans="1:70" ht="15">
      <c r="A16" t="s">
        <v>72</v>
      </c>
      <c r="B16">
        <v>15</v>
      </c>
      <c r="C16">
        <v>255</v>
      </c>
      <c r="D16">
        <v>7</v>
      </c>
      <c r="E16">
        <v>1241</v>
      </c>
      <c r="F16">
        <v>165</v>
      </c>
      <c r="G16">
        <v>38</v>
      </c>
      <c r="H16">
        <v>68</v>
      </c>
      <c r="I16">
        <v>148</v>
      </c>
      <c r="J16">
        <v>29</v>
      </c>
      <c r="K16">
        <v>27</v>
      </c>
      <c r="L16">
        <v>112</v>
      </c>
      <c r="M16">
        <v>237</v>
      </c>
      <c r="N16">
        <v>129</v>
      </c>
      <c r="O16">
        <v>73</v>
      </c>
      <c r="P16">
        <v>6</v>
      </c>
      <c r="Q16">
        <v>12</v>
      </c>
      <c r="R16">
        <v>208</v>
      </c>
      <c r="S16">
        <v>209</v>
      </c>
      <c r="T16">
        <v>4</v>
      </c>
      <c r="U16">
        <v>464</v>
      </c>
      <c r="V16">
        <v>356</v>
      </c>
      <c r="W16">
        <v>379</v>
      </c>
      <c r="X16">
        <v>9</v>
      </c>
      <c r="Y16">
        <v>41</v>
      </c>
      <c r="Z16">
        <v>54</v>
      </c>
      <c r="AA16">
        <v>0</v>
      </c>
      <c r="AB16">
        <v>763</v>
      </c>
      <c r="AC16">
        <v>466</v>
      </c>
      <c r="AD16">
        <v>59</v>
      </c>
      <c r="AE16">
        <v>25</v>
      </c>
      <c r="AF16">
        <v>1117</v>
      </c>
      <c r="AG16">
        <v>40</v>
      </c>
      <c r="AH16">
        <v>20</v>
      </c>
      <c r="AI16">
        <v>145</v>
      </c>
      <c r="AJ16">
        <v>368</v>
      </c>
      <c r="AK16">
        <v>0</v>
      </c>
      <c r="AL16">
        <v>636</v>
      </c>
      <c r="AM16">
        <v>116</v>
      </c>
      <c r="AN16">
        <v>203</v>
      </c>
      <c r="AO16">
        <v>9</v>
      </c>
      <c r="AP16">
        <v>314</v>
      </c>
      <c r="AQ16">
        <v>123</v>
      </c>
      <c r="AR16">
        <v>54</v>
      </c>
      <c r="AS16">
        <v>163</v>
      </c>
      <c r="AT16">
        <v>152</v>
      </c>
      <c r="AU16">
        <v>91</v>
      </c>
      <c r="AV16">
        <v>0</v>
      </c>
      <c r="AW16">
        <v>9</v>
      </c>
      <c r="AX16">
        <v>0</v>
      </c>
      <c r="AY16">
        <v>1060</v>
      </c>
      <c r="AZ16">
        <v>149</v>
      </c>
      <c r="BA16">
        <v>288</v>
      </c>
      <c r="BB16">
        <v>303</v>
      </c>
      <c r="BC16">
        <v>19</v>
      </c>
      <c r="BD16">
        <v>92</v>
      </c>
      <c r="BE16">
        <v>49</v>
      </c>
      <c r="BF16">
        <v>227</v>
      </c>
      <c r="BG16">
        <v>74</v>
      </c>
      <c r="BH16">
        <v>107</v>
      </c>
      <c r="BI16">
        <v>73</v>
      </c>
      <c r="BJ16">
        <v>2</v>
      </c>
      <c r="BK16">
        <v>0</v>
      </c>
      <c r="BL16">
        <v>266</v>
      </c>
      <c r="BM16">
        <v>5</v>
      </c>
      <c r="BN16">
        <v>1</v>
      </c>
      <c r="BO16">
        <v>1</v>
      </c>
      <c r="BP16">
        <v>41</v>
      </c>
      <c r="BQ16">
        <v>0</v>
      </c>
      <c r="BR16">
        <f t="shared" si="0"/>
        <v>11916</v>
      </c>
    </row>
    <row r="17" spans="1:70" ht="15">
      <c r="A17" t="s">
        <v>85</v>
      </c>
      <c r="B17">
        <v>83</v>
      </c>
      <c r="C17">
        <v>147</v>
      </c>
      <c r="D17">
        <v>0</v>
      </c>
      <c r="E17">
        <v>401</v>
      </c>
      <c r="F17">
        <v>0</v>
      </c>
      <c r="G17">
        <v>0</v>
      </c>
      <c r="H17">
        <v>123</v>
      </c>
      <c r="I17">
        <v>435</v>
      </c>
      <c r="J17">
        <v>137</v>
      </c>
      <c r="K17">
        <v>90</v>
      </c>
      <c r="L17">
        <v>68</v>
      </c>
      <c r="M17">
        <v>2137</v>
      </c>
      <c r="N17">
        <v>34</v>
      </c>
      <c r="O17">
        <v>154</v>
      </c>
      <c r="P17">
        <v>0</v>
      </c>
      <c r="Q17">
        <v>13</v>
      </c>
      <c r="R17">
        <v>112</v>
      </c>
      <c r="S17">
        <v>0</v>
      </c>
      <c r="T17">
        <v>10</v>
      </c>
      <c r="U17">
        <v>676</v>
      </c>
      <c r="V17">
        <v>442</v>
      </c>
      <c r="W17">
        <v>8</v>
      </c>
      <c r="X17">
        <v>10</v>
      </c>
      <c r="Y17">
        <v>163</v>
      </c>
      <c r="Z17">
        <v>134</v>
      </c>
      <c r="AA17">
        <v>0</v>
      </c>
      <c r="AB17">
        <v>1506</v>
      </c>
      <c r="AC17">
        <v>282</v>
      </c>
      <c r="AD17">
        <v>0</v>
      </c>
      <c r="AE17">
        <v>149</v>
      </c>
      <c r="AF17">
        <v>344</v>
      </c>
      <c r="AG17">
        <v>110</v>
      </c>
      <c r="AH17">
        <v>41</v>
      </c>
      <c r="AI17">
        <v>125</v>
      </c>
      <c r="AJ17">
        <v>322</v>
      </c>
      <c r="AK17">
        <v>0</v>
      </c>
      <c r="AL17">
        <v>630</v>
      </c>
      <c r="AM17">
        <v>159</v>
      </c>
      <c r="AN17">
        <v>201</v>
      </c>
      <c r="AO17">
        <v>38</v>
      </c>
      <c r="AP17">
        <v>153</v>
      </c>
      <c r="AQ17">
        <v>214</v>
      </c>
      <c r="AR17">
        <v>147</v>
      </c>
      <c r="AS17">
        <v>102</v>
      </c>
      <c r="AT17">
        <v>113</v>
      </c>
      <c r="AU17">
        <v>0</v>
      </c>
      <c r="AV17">
        <v>15</v>
      </c>
      <c r="AW17">
        <v>0</v>
      </c>
      <c r="AX17">
        <v>0</v>
      </c>
      <c r="AY17">
        <v>275</v>
      </c>
      <c r="AZ17">
        <v>116</v>
      </c>
      <c r="BA17">
        <v>206</v>
      </c>
      <c r="BB17">
        <v>506</v>
      </c>
      <c r="BC17">
        <v>0</v>
      </c>
      <c r="BD17">
        <v>269</v>
      </c>
      <c r="BE17">
        <v>181</v>
      </c>
      <c r="BF17">
        <v>320</v>
      </c>
      <c r="BG17">
        <v>0</v>
      </c>
      <c r="BH17">
        <v>45</v>
      </c>
      <c r="BI17">
        <v>24</v>
      </c>
      <c r="BJ17">
        <v>0</v>
      </c>
      <c r="BK17">
        <v>0</v>
      </c>
      <c r="BL17">
        <v>164</v>
      </c>
      <c r="BM17">
        <v>53</v>
      </c>
      <c r="BN17">
        <v>0</v>
      </c>
      <c r="BO17">
        <v>0</v>
      </c>
      <c r="BP17">
        <v>10</v>
      </c>
      <c r="BQ17">
        <v>0</v>
      </c>
      <c r="BR17">
        <f t="shared" si="0"/>
        <v>12197</v>
      </c>
    </row>
    <row r="18" spans="1:70" ht="15">
      <c r="A18" t="s">
        <v>88</v>
      </c>
      <c r="B18">
        <v>0</v>
      </c>
      <c r="C18">
        <v>112</v>
      </c>
      <c r="D18">
        <v>12</v>
      </c>
      <c r="E18">
        <v>393</v>
      </c>
      <c r="F18">
        <v>0</v>
      </c>
      <c r="G18">
        <v>0</v>
      </c>
      <c r="H18">
        <v>6</v>
      </c>
      <c r="I18">
        <v>8000</v>
      </c>
      <c r="J18">
        <v>1701</v>
      </c>
      <c r="K18">
        <v>0</v>
      </c>
      <c r="L18">
        <v>12</v>
      </c>
      <c r="M18">
        <v>5130</v>
      </c>
      <c r="N18">
        <v>0</v>
      </c>
      <c r="O18">
        <v>0</v>
      </c>
      <c r="P18">
        <v>0</v>
      </c>
      <c r="Q18">
        <v>3</v>
      </c>
      <c r="R18">
        <v>0</v>
      </c>
      <c r="S18">
        <v>78</v>
      </c>
      <c r="T18">
        <v>25</v>
      </c>
      <c r="U18">
        <v>654</v>
      </c>
      <c r="V18">
        <v>33</v>
      </c>
      <c r="W18">
        <v>2668</v>
      </c>
      <c r="X18">
        <v>9</v>
      </c>
      <c r="Y18">
        <v>245</v>
      </c>
      <c r="Z18">
        <v>8</v>
      </c>
      <c r="AA18">
        <v>0</v>
      </c>
      <c r="AB18">
        <v>70</v>
      </c>
      <c r="AC18">
        <v>18</v>
      </c>
      <c r="AD18">
        <v>0</v>
      </c>
      <c r="AE18">
        <v>0</v>
      </c>
      <c r="AF18">
        <v>1698</v>
      </c>
      <c r="AG18">
        <v>24</v>
      </c>
      <c r="AH18">
        <v>20</v>
      </c>
      <c r="AI18">
        <v>1632</v>
      </c>
      <c r="AJ18">
        <v>1344</v>
      </c>
      <c r="AK18">
        <v>12</v>
      </c>
      <c r="AL18">
        <v>78</v>
      </c>
      <c r="AM18">
        <v>0</v>
      </c>
      <c r="AN18">
        <v>0</v>
      </c>
      <c r="AO18">
        <v>0</v>
      </c>
      <c r="AP18">
        <v>129</v>
      </c>
      <c r="AQ18">
        <v>0</v>
      </c>
      <c r="AR18">
        <v>11</v>
      </c>
      <c r="AS18">
        <v>10</v>
      </c>
      <c r="AT18">
        <v>80</v>
      </c>
      <c r="AU18">
        <v>0</v>
      </c>
      <c r="AV18">
        <v>0</v>
      </c>
      <c r="AW18">
        <v>0</v>
      </c>
      <c r="AX18">
        <v>0</v>
      </c>
      <c r="AY18">
        <v>16</v>
      </c>
      <c r="AZ18">
        <v>1202</v>
      </c>
      <c r="BA18">
        <v>66</v>
      </c>
      <c r="BB18">
        <v>5</v>
      </c>
      <c r="BC18">
        <v>0</v>
      </c>
      <c r="BD18">
        <v>0</v>
      </c>
      <c r="BE18">
        <v>1071</v>
      </c>
      <c r="BF18">
        <v>0</v>
      </c>
      <c r="BG18">
        <v>0</v>
      </c>
      <c r="BH18">
        <v>0</v>
      </c>
      <c r="BI18">
        <v>21</v>
      </c>
      <c r="BJ18">
        <v>49</v>
      </c>
      <c r="BK18">
        <v>0</v>
      </c>
      <c r="BL18">
        <v>117</v>
      </c>
      <c r="BM18">
        <v>0</v>
      </c>
      <c r="BN18">
        <v>0</v>
      </c>
      <c r="BO18">
        <v>330</v>
      </c>
      <c r="BP18">
        <v>0</v>
      </c>
      <c r="BQ18">
        <v>0</v>
      </c>
      <c r="BR18">
        <f t="shared" si="0"/>
        <v>27092</v>
      </c>
    </row>
    <row r="19" spans="1:70" ht="15">
      <c r="A19" t="s">
        <v>101</v>
      </c>
      <c r="B19">
        <v>0</v>
      </c>
      <c r="C19">
        <v>0</v>
      </c>
      <c r="D19">
        <v>0</v>
      </c>
      <c r="E19">
        <v>194</v>
      </c>
      <c r="F19">
        <v>26</v>
      </c>
      <c r="G19">
        <v>0</v>
      </c>
      <c r="H19">
        <v>0</v>
      </c>
      <c r="I19">
        <v>18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5</v>
      </c>
      <c r="Q19">
        <v>0</v>
      </c>
      <c r="R19">
        <v>108</v>
      </c>
      <c r="S19">
        <v>0</v>
      </c>
      <c r="T19">
        <v>0</v>
      </c>
      <c r="U19">
        <v>43</v>
      </c>
      <c r="V19">
        <v>5</v>
      </c>
      <c r="W19">
        <v>0</v>
      </c>
      <c r="X19">
        <v>7</v>
      </c>
      <c r="Y19">
        <v>0</v>
      </c>
      <c r="Z19">
        <v>0</v>
      </c>
      <c r="AA19">
        <v>0</v>
      </c>
      <c r="AB19">
        <v>5</v>
      </c>
      <c r="AC19">
        <v>5</v>
      </c>
      <c r="AD19">
        <v>0</v>
      </c>
      <c r="AE19">
        <v>0</v>
      </c>
      <c r="AF19">
        <v>0</v>
      </c>
      <c r="AG19">
        <v>9</v>
      </c>
      <c r="AH19">
        <v>17</v>
      </c>
      <c r="AI19">
        <v>23</v>
      </c>
      <c r="AJ19">
        <v>0</v>
      </c>
      <c r="AK19">
        <v>0</v>
      </c>
      <c r="AL19">
        <v>70</v>
      </c>
      <c r="AM19">
        <v>0</v>
      </c>
      <c r="AN19">
        <v>0</v>
      </c>
      <c r="AO19">
        <v>0</v>
      </c>
      <c r="AP19">
        <v>5</v>
      </c>
      <c r="AQ19">
        <v>11</v>
      </c>
      <c r="AR19">
        <v>47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77</v>
      </c>
      <c r="AZ19">
        <v>82</v>
      </c>
      <c r="BA19">
        <v>28</v>
      </c>
      <c r="BB19">
        <v>16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8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13</v>
      </c>
      <c r="BQ19">
        <v>0</v>
      </c>
      <c r="BR19">
        <f t="shared" si="0"/>
        <v>822</v>
      </c>
    </row>
    <row r="20" spans="1:70" ht="15">
      <c r="A20" t="s">
        <v>71</v>
      </c>
      <c r="B20">
        <v>0</v>
      </c>
      <c r="C20">
        <v>0</v>
      </c>
      <c r="D20">
        <v>0</v>
      </c>
      <c r="E20">
        <v>305</v>
      </c>
      <c r="F20">
        <v>118</v>
      </c>
      <c r="G20">
        <v>0</v>
      </c>
      <c r="H20">
        <v>0</v>
      </c>
      <c r="I20">
        <v>54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33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129</v>
      </c>
      <c r="AG20">
        <v>63</v>
      </c>
      <c r="AH20">
        <v>0</v>
      </c>
      <c r="AI20">
        <v>0</v>
      </c>
      <c r="AJ20">
        <v>0</v>
      </c>
      <c r="AK20">
        <v>0</v>
      </c>
      <c r="AL20">
        <v>237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43</v>
      </c>
      <c r="BQ20">
        <v>0</v>
      </c>
      <c r="BR20">
        <f t="shared" si="0"/>
        <v>990</v>
      </c>
    </row>
    <row r="21" spans="1:70" ht="15">
      <c r="A21" t="s">
        <v>83</v>
      </c>
      <c r="B21">
        <v>0</v>
      </c>
      <c r="C21">
        <v>0</v>
      </c>
      <c r="D21">
        <v>0</v>
      </c>
      <c r="E21">
        <v>66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8</v>
      </c>
      <c r="M21">
        <v>0</v>
      </c>
      <c r="N21">
        <v>0</v>
      </c>
      <c r="O21">
        <v>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24</v>
      </c>
      <c r="W21">
        <v>0</v>
      </c>
      <c r="X21">
        <v>0</v>
      </c>
      <c r="Y21">
        <v>0</v>
      </c>
      <c r="Z21">
        <v>0</v>
      </c>
      <c r="AA21">
        <v>0</v>
      </c>
      <c r="AB21">
        <v>8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14</v>
      </c>
      <c r="AM21">
        <v>0</v>
      </c>
      <c r="AN21">
        <v>20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14</v>
      </c>
      <c r="AU21">
        <v>0</v>
      </c>
      <c r="AV21">
        <v>0</v>
      </c>
      <c r="AW21">
        <v>0</v>
      </c>
      <c r="AX21">
        <v>0</v>
      </c>
      <c r="AY21">
        <v>38</v>
      </c>
      <c r="AZ21">
        <v>0</v>
      </c>
      <c r="BA21">
        <v>0</v>
      </c>
      <c r="BB21">
        <v>8</v>
      </c>
      <c r="BC21">
        <v>0</v>
      </c>
      <c r="BD21">
        <v>0</v>
      </c>
      <c r="BE21">
        <v>0</v>
      </c>
      <c r="BF21">
        <v>0</v>
      </c>
      <c r="BG21">
        <v>4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f t="shared" si="0"/>
        <v>212</v>
      </c>
    </row>
    <row r="22" spans="1:70" ht="15">
      <c r="A22" t="s">
        <v>84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9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6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f t="shared" si="0"/>
        <v>21</v>
      </c>
    </row>
    <row r="23" spans="1:70" ht="15">
      <c r="A23" t="s">
        <v>90</v>
      </c>
      <c r="B23">
        <v>0</v>
      </c>
      <c r="C23">
        <v>1797</v>
      </c>
      <c r="D23">
        <v>94</v>
      </c>
      <c r="E23">
        <v>871</v>
      </c>
      <c r="F23">
        <v>0</v>
      </c>
      <c r="G23">
        <v>19</v>
      </c>
      <c r="H23">
        <v>27</v>
      </c>
      <c r="I23">
        <v>312</v>
      </c>
      <c r="J23">
        <v>151</v>
      </c>
      <c r="K23">
        <v>0</v>
      </c>
      <c r="L23">
        <v>256</v>
      </c>
      <c r="M23">
        <v>196</v>
      </c>
      <c r="N23">
        <v>0</v>
      </c>
      <c r="O23">
        <v>0</v>
      </c>
      <c r="P23">
        <v>0</v>
      </c>
      <c r="Q23">
        <v>44</v>
      </c>
      <c r="R23">
        <v>194</v>
      </c>
      <c r="S23">
        <v>37</v>
      </c>
      <c r="T23">
        <v>55</v>
      </c>
      <c r="U23">
        <v>355</v>
      </c>
      <c r="V23">
        <v>147</v>
      </c>
      <c r="W23">
        <v>237</v>
      </c>
      <c r="X23">
        <v>10</v>
      </c>
      <c r="Y23">
        <v>100</v>
      </c>
      <c r="Z23">
        <v>283</v>
      </c>
      <c r="AA23">
        <v>0</v>
      </c>
      <c r="AB23">
        <v>154</v>
      </c>
      <c r="AC23">
        <v>27</v>
      </c>
      <c r="AD23">
        <v>23</v>
      </c>
      <c r="AE23">
        <v>0</v>
      </c>
      <c r="AF23">
        <v>1103</v>
      </c>
      <c r="AG23">
        <v>98</v>
      </c>
      <c r="AH23">
        <v>65</v>
      </c>
      <c r="AI23">
        <v>410</v>
      </c>
      <c r="AJ23">
        <v>233</v>
      </c>
      <c r="AK23">
        <v>0</v>
      </c>
      <c r="AL23">
        <v>465</v>
      </c>
      <c r="AM23">
        <v>428</v>
      </c>
      <c r="AN23">
        <v>6</v>
      </c>
      <c r="AO23">
        <v>0</v>
      </c>
      <c r="AP23">
        <v>36</v>
      </c>
      <c r="AQ23">
        <v>321</v>
      </c>
      <c r="AR23">
        <v>25</v>
      </c>
      <c r="AS23">
        <v>243</v>
      </c>
      <c r="AT23">
        <v>151</v>
      </c>
      <c r="AU23">
        <v>31</v>
      </c>
      <c r="AV23">
        <v>0</v>
      </c>
      <c r="AW23">
        <v>0</v>
      </c>
      <c r="AX23">
        <v>0</v>
      </c>
      <c r="AY23">
        <v>66</v>
      </c>
      <c r="AZ23">
        <v>136</v>
      </c>
      <c r="BA23">
        <v>105</v>
      </c>
      <c r="BB23">
        <v>181</v>
      </c>
      <c r="BC23">
        <v>486</v>
      </c>
      <c r="BD23">
        <v>940</v>
      </c>
      <c r="BE23">
        <v>17</v>
      </c>
      <c r="BF23">
        <v>313</v>
      </c>
      <c r="BG23">
        <v>145</v>
      </c>
      <c r="BH23">
        <v>169</v>
      </c>
      <c r="BI23">
        <v>78</v>
      </c>
      <c r="BJ23">
        <v>25</v>
      </c>
      <c r="BK23">
        <v>0</v>
      </c>
      <c r="BL23">
        <v>115</v>
      </c>
      <c r="BM23">
        <v>0</v>
      </c>
      <c r="BN23">
        <v>36</v>
      </c>
      <c r="BO23">
        <v>0</v>
      </c>
      <c r="BP23">
        <v>49</v>
      </c>
      <c r="BQ23">
        <v>0</v>
      </c>
      <c r="BR23">
        <f t="shared" si="0"/>
        <v>11865</v>
      </c>
    </row>
    <row r="24" spans="1:70" ht="15">
      <c r="A24" t="s">
        <v>86</v>
      </c>
      <c r="B24">
        <v>0</v>
      </c>
      <c r="C24">
        <v>20</v>
      </c>
      <c r="D24">
        <v>0</v>
      </c>
      <c r="E24">
        <v>30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1083</v>
      </c>
      <c r="T24">
        <v>0</v>
      </c>
      <c r="U24">
        <v>131</v>
      </c>
      <c r="V24">
        <v>0</v>
      </c>
      <c r="W24">
        <v>52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69</v>
      </c>
      <c r="AJ24">
        <v>76</v>
      </c>
      <c r="AK24">
        <v>0</v>
      </c>
      <c r="AL24">
        <v>72</v>
      </c>
      <c r="AM24">
        <v>0</v>
      </c>
      <c r="AN24">
        <v>45</v>
      </c>
      <c r="AO24">
        <v>0</v>
      </c>
      <c r="AP24">
        <v>0</v>
      </c>
      <c r="AQ24">
        <v>0</v>
      </c>
      <c r="AR24">
        <v>0</v>
      </c>
      <c r="AS24">
        <v>221</v>
      </c>
      <c r="AT24">
        <v>8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14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23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f t="shared" si="0"/>
        <v>1844</v>
      </c>
    </row>
    <row r="25" spans="1:70" ht="15">
      <c r="A25" t="s">
        <v>77</v>
      </c>
      <c r="B25">
        <v>0</v>
      </c>
      <c r="C25">
        <v>0</v>
      </c>
      <c r="D25">
        <v>0</v>
      </c>
      <c r="E25">
        <v>61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f t="shared" si="0"/>
        <v>62</v>
      </c>
    </row>
    <row r="26" spans="1:70" ht="15">
      <c r="A26" t="s">
        <v>87</v>
      </c>
      <c r="B26">
        <v>0</v>
      </c>
      <c r="C26">
        <v>12</v>
      </c>
      <c r="D26">
        <v>6</v>
      </c>
      <c r="E26">
        <v>59</v>
      </c>
      <c r="F26">
        <v>0</v>
      </c>
      <c r="G26">
        <v>36</v>
      </c>
      <c r="H26">
        <v>0</v>
      </c>
      <c r="I26">
        <v>43</v>
      </c>
      <c r="J26">
        <v>0</v>
      </c>
      <c r="K26">
        <v>0</v>
      </c>
      <c r="L26">
        <v>0</v>
      </c>
      <c r="M26">
        <v>0</v>
      </c>
      <c r="N26">
        <v>0</v>
      </c>
      <c r="O26">
        <v>6</v>
      </c>
      <c r="P26">
        <v>0</v>
      </c>
      <c r="Q26">
        <v>0</v>
      </c>
      <c r="R26">
        <v>6</v>
      </c>
      <c r="S26">
        <v>0</v>
      </c>
      <c r="T26">
        <v>0</v>
      </c>
      <c r="U26">
        <v>57</v>
      </c>
      <c r="V26">
        <v>6</v>
      </c>
      <c r="W26">
        <v>0</v>
      </c>
      <c r="X26">
        <v>0</v>
      </c>
      <c r="Y26">
        <v>0</v>
      </c>
      <c r="Z26">
        <v>12</v>
      </c>
      <c r="AA26">
        <v>0</v>
      </c>
      <c r="AB26">
        <v>9</v>
      </c>
      <c r="AC26">
        <v>0</v>
      </c>
      <c r="AD26">
        <v>0</v>
      </c>
      <c r="AE26">
        <v>0</v>
      </c>
      <c r="AF26">
        <v>257</v>
      </c>
      <c r="AG26">
        <v>0</v>
      </c>
      <c r="AH26">
        <v>0</v>
      </c>
      <c r="AI26">
        <v>0</v>
      </c>
      <c r="AJ26">
        <v>7</v>
      </c>
      <c r="AK26">
        <v>0</v>
      </c>
      <c r="AL26">
        <v>103</v>
      </c>
      <c r="AM26">
        <v>0</v>
      </c>
      <c r="AN26">
        <v>0</v>
      </c>
      <c r="AO26">
        <v>0</v>
      </c>
      <c r="AP26">
        <v>11</v>
      </c>
      <c r="AQ26">
        <v>0</v>
      </c>
      <c r="AR26">
        <v>0</v>
      </c>
      <c r="AS26">
        <v>40</v>
      </c>
      <c r="AT26">
        <v>11</v>
      </c>
      <c r="AU26">
        <v>59</v>
      </c>
      <c r="AV26">
        <v>0</v>
      </c>
      <c r="AW26">
        <v>19</v>
      </c>
      <c r="AX26">
        <v>0</v>
      </c>
      <c r="AY26">
        <v>11</v>
      </c>
      <c r="AZ26">
        <v>19</v>
      </c>
      <c r="BA26">
        <v>0</v>
      </c>
      <c r="BB26">
        <v>16</v>
      </c>
      <c r="BC26">
        <v>0</v>
      </c>
      <c r="BD26">
        <v>0</v>
      </c>
      <c r="BE26">
        <v>6</v>
      </c>
      <c r="BF26">
        <v>7</v>
      </c>
      <c r="BG26">
        <v>0</v>
      </c>
      <c r="BH26">
        <v>0</v>
      </c>
      <c r="BI26">
        <v>10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6</v>
      </c>
      <c r="BQ26">
        <v>0</v>
      </c>
      <c r="BR26">
        <f t="shared" si="0"/>
        <v>834</v>
      </c>
    </row>
    <row r="27" spans="1:70" ht="15">
      <c r="A27" t="s">
        <v>109</v>
      </c>
      <c r="B27">
        <v>0</v>
      </c>
      <c r="C27">
        <v>0</v>
      </c>
      <c r="D27">
        <v>0</v>
      </c>
      <c r="E27">
        <v>10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4</v>
      </c>
      <c r="AH27">
        <v>0</v>
      </c>
      <c r="AI27">
        <v>14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f t="shared" si="0"/>
        <v>28</v>
      </c>
    </row>
    <row r="28" spans="1:70" ht="15">
      <c r="A28" t="s">
        <v>100</v>
      </c>
      <c r="B28">
        <v>0</v>
      </c>
      <c r="C28">
        <v>0</v>
      </c>
      <c r="D28">
        <v>0</v>
      </c>
      <c r="E28">
        <v>57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</v>
      </c>
      <c r="S28">
        <v>0</v>
      </c>
      <c r="T28">
        <v>0</v>
      </c>
      <c r="U28">
        <v>48</v>
      </c>
      <c r="V28">
        <v>7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29</v>
      </c>
      <c r="AH28">
        <v>0</v>
      </c>
      <c r="AI28">
        <v>37</v>
      </c>
      <c r="AJ28">
        <v>0</v>
      </c>
      <c r="AK28">
        <v>0</v>
      </c>
      <c r="AL28">
        <v>16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5</v>
      </c>
      <c r="AS28">
        <v>6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14</v>
      </c>
      <c r="AZ28">
        <v>0</v>
      </c>
      <c r="BA28">
        <v>0</v>
      </c>
      <c r="BB28">
        <v>19</v>
      </c>
      <c r="BC28">
        <v>3</v>
      </c>
      <c r="BD28">
        <v>0</v>
      </c>
      <c r="BE28">
        <v>0</v>
      </c>
      <c r="BF28">
        <v>0</v>
      </c>
      <c r="BG28">
        <v>16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f t="shared" si="0"/>
        <v>260</v>
      </c>
    </row>
    <row r="29" spans="1:70" ht="15">
      <c r="A29" t="s">
        <v>89</v>
      </c>
      <c r="B29">
        <v>0</v>
      </c>
      <c r="C29">
        <v>0</v>
      </c>
      <c r="D29">
        <v>0</v>
      </c>
      <c r="E29">
        <v>335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15</v>
      </c>
      <c r="S29">
        <v>0</v>
      </c>
      <c r="T29">
        <v>0</v>
      </c>
      <c r="U29">
        <v>419</v>
      </c>
      <c r="V29">
        <v>45</v>
      </c>
      <c r="W29">
        <v>21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91</v>
      </c>
      <c r="AH29">
        <v>0</v>
      </c>
      <c r="AI29">
        <v>124</v>
      </c>
      <c r="AJ29">
        <v>0</v>
      </c>
      <c r="AK29">
        <v>0</v>
      </c>
      <c r="AL29">
        <v>78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22</v>
      </c>
      <c r="AS29">
        <v>36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312</v>
      </c>
      <c r="AZ29">
        <v>0</v>
      </c>
      <c r="BA29">
        <v>0</v>
      </c>
      <c r="BB29">
        <v>63</v>
      </c>
      <c r="BC29">
        <v>30</v>
      </c>
      <c r="BD29">
        <v>0</v>
      </c>
      <c r="BE29">
        <v>0</v>
      </c>
      <c r="BF29">
        <v>0</v>
      </c>
      <c r="BG29">
        <v>54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f t="shared" si="0"/>
        <v>1645</v>
      </c>
    </row>
    <row r="30" spans="1:70" ht="15">
      <c r="A30" t="s">
        <v>91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4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f t="shared" si="0"/>
        <v>4</v>
      </c>
    </row>
    <row r="31" spans="1:70" ht="15">
      <c r="A31" t="s">
        <v>95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37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32</v>
      </c>
      <c r="AH31">
        <v>0</v>
      </c>
      <c r="AI31">
        <v>24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71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f t="shared" si="0"/>
        <v>164</v>
      </c>
    </row>
    <row r="32" spans="1:70" ht="15">
      <c r="A32" t="s">
        <v>94</v>
      </c>
      <c r="B32">
        <v>0</v>
      </c>
      <c r="C32">
        <v>0</v>
      </c>
      <c r="D32">
        <v>0</v>
      </c>
      <c r="E32">
        <v>21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7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8</v>
      </c>
      <c r="AH32">
        <v>0</v>
      </c>
      <c r="AI32">
        <v>4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4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f t="shared" si="0"/>
        <v>44</v>
      </c>
    </row>
    <row r="33" spans="1:70" ht="15">
      <c r="A33" t="s">
        <v>96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84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f t="shared" si="0"/>
        <v>84</v>
      </c>
    </row>
    <row r="34" spans="1:70" ht="15">
      <c r="A34" t="s">
        <v>98</v>
      </c>
      <c r="B34">
        <v>0</v>
      </c>
      <c r="C34">
        <v>0</v>
      </c>
      <c r="D34">
        <v>0</v>
      </c>
      <c r="E34">
        <v>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18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22</v>
      </c>
      <c r="AH34">
        <v>0</v>
      </c>
      <c r="AI34">
        <v>4</v>
      </c>
      <c r="AJ34">
        <v>0</v>
      </c>
      <c r="AK34">
        <v>0</v>
      </c>
      <c r="AL34">
        <v>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8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f t="shared" si="0"/>
        <v>60</v>
      </c>
    </row>
    <row r="35" spans="1:70" ht="15">
      <c r="A35" t="s">
        <v>99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3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f t="shared" si="0"/>
        <v>6</v>
      </c>
    </row>
    <row r="36" spans="1:70" ht="15">
      <c r="A36" t="s">
        <v>108</v>
      </c>
      <c r="B36">
        <v>0</v>
      </c>
      <c r="C36">
        <v>9</v>
      </c>
      <c r="D36">
        <v>0</v>
      </c>
      <c r="E36">
        <v>1264</v>
      </c>
      <c r="F36">
        <v>25</v>
      </c>
      <c r="G36">
        <v>14</v>
      </c>
      <c r="H36">
        <v>114</v>
      </c>
      <c r="I36">
        <v>801</v>
      </c>
      <c r="J36">
        <v>71</v>
      </c>
      <c r="K36">
        <v>0</v>
      </c>
      <c r="L36">
        <v>121</v>
      </c>
      <c r="M36">
        <v>92</v>
      </c>
      <c r="N36">
        <v>0</v>
      </c>
      <c r="O36">
        <v>19</v>
      </c>
      <c r="P36">
        <v>0</v>
      </c>
      <c r="Q36">
        <v>49</v>
      </c>
      <c r="R36">
        <v>39</v>
      </c>
      <c r="S36">
        <v>0</v>
      </c>
      <c r="T36">
        <v>45</v>
      </c>
      <c r="U36">
        <v>2639</v>
      </c>
      <c r="V36">
        <v>701</v>
      </c>
      <c r="W36">
        <v>265</v>
      </c>
      <c r="X36">
        <v>0</v>
      </c>
      <c r="Y36">
        <v>0</v>
      </c>
      <c r="Z36">
        <v>199</v>
      </c>
      <c r="AA36">
        <v>0</v>
      </c>
      <c r="AB36">
        <v>65</v>
      </c>
      <c r="AC36">
        <v>108</v>
      </c>
      <c r="AD36">
        <v>0</v>
      </c>
      <c r="AE36">
        <v>1081</v>
      </c>
      <c r="AF36">
        <v>489</v>
      </c>
      <c r="AG36">
        <v>141</v>
      </c>
      <c r="AH36">
        <v>9</v>
      </c>
      <c r="AI36">
        <v>10</v>
      </c>
      <c r="AJ36">
        <v>522</v>
      </c>
      <c r="AK36">
        <v>37</v>
      </c>
      <c r="AL36">
        <v>161</v>
      </c>
      <c r="AM36">
        <v>106</v>
      </c>
      <c r="AN36">
        <v>103</v>
      </c>
      <c r="AO36">
        <v>35</v>
      </c>
      <c r="AP36">
        <v>0</v>
      </c>
      <c r="AQ36">
        <v>14</v>
      </c>
      <c r="AR36">
        <v>0</v>
      </c>
      <c r="AS36">
        <v>135</v>
      </c>
      <c r="AT36">
        <v>26</v>
      </c>
      <c r="AU36">
        <v>0</v>
      </c>
      <c r="AV36">
        <v>0</v>
      </c>
      <c r="AW36">
        <v>136</v>
      </c>
      <c r="AX36">
        <v>20</v>
      </c>
      <c r="AY36">
        <v>619</v>
      </c>
      <c r="AZ36">
        <v>115</v>
      </c>
      <c r="BA36">
        <v>35</v>
      </c>
      <c r="BB36">
        <v>604</v>
      </c>
      <c r="BC36">
        <v>0</v>
      </c>
      <c r="BD36">
        <v>161</v>
      </c>
      <c r="BE36">
        <v>751</v>
      </c>
      <c r="BF36">
        <v>60</v>
      </c>
      <c r="BG36">
        <v>0</v>
      </c>
      <c r="BH36">
        <v>128</v>
      </c>
      <c r="BI36">
        <v>267</v>
      </c>
      <c r="BJ36">
        <v>142</v>
      </c>
      <c r="BK36">
        <v>322</v>
      </c>
      <c r="BL36">
        <v>735</v>
      </c>
      <c r="BM36">
        <v>0</v>
      </c>
      <c r="BN36">
        <v>0</v>
      </c>
      <c r="BO36">
        <v>189</v>
      </c>
      <c r="BP36">
        <v>291</v>
      </c>
      <c r="BQ36">
        <v>0</v>
      </c>
      <c r="BR36">
        <f t="shared" si="0"/>
        <v>14084</v>
      </c>
    </row>
    <row r="37" spans="1:70" ht="15">
      <c r="A37" t="s">
        <v>103</v>
      </c>
      <c r="B37">
        <v>24</v>
      </c>
      <c r="C37">
        <v>0</v>
      </c>
      <c r="D37">
        <v>0</v>
      </c>
      <c r="E37">
        <v>142</v>
      </c>
      <c r="F37">
        <v>0</v>
      </c>
      <c r="G37">
        <v>0</v>
      </c>
      <c r="H37">
        <v>226</v>
      </c>
      <c r="I37">
        <v>385</v>
      </c>
      <c r="J37">
        <v>19</v>
      </c>
      <c r="K37">
        <v>65</v>
      </c>
      <c r="L37">
        <v>4</v>
      </c>
      <c r="M37">
        <v>16</v>
      </c>
      <c r="N37">
        <v>0</v>
      </c>
      <c r="O37">
        <v>20</v>
      </c>
      <c r="P37">
        <v>23</v>
      </c>
      <c r="Q37">
        <v>0</v>
      </c>
      <c r="R37">
        <v>21</v>
      </c>
      <c r="S37">
        <v>63</v>
      </c>
      <c r="T37">
        <v>27</v>
      </c>
      <c r="U37">
        <v>179</v>
      </c>
      <c r="V37">
        <v>82</v>
      </c>
      <c r="W37">
        <v>44</v>
      </c>
      <c r="X37">
        <v>0</v>
      </c>
      <c r="Y37">
        <v>0</v>
      </c>
      <c r="Z37">
        <v>57</v>
      </c>
      <c r="AA37">
        <v>2</v>
      </c>
      <c r="AB37">
        <v>40</v>
      </c>
      <c r="AC37">
        <v>49</v>
      </c>
      <c r="AD37">
        <v>0</v>
      </c>
      <c r="AE37">
        <v>12</v>
      </c>
      <c r="AF37">
        <v>2</v>
      </c>
      <c r="AG37">
        <v>91</v>
      </c>
      <c r="AH37">
        <v>337</v>
      </c>
      <c r="AI37">
        <v>141</v>
      </c>
      <c r="AJ37">
        <v>57</v>
      </c>
      <c r="AK37">
        <v>2</v>
      </c>
      <c r="AL37">
        <v>85</v>
      </c>
      <c r="AM37">
        <v>23</v>
      </c>
      <c r="AN37">
        <v>69</v>
      </c>
      <c r="AO37">
        <v>47</v>
      </c>
      <c r="AP37">
        <v>4</v>
      </c>
      <c r="AQ37">
        <v>7</v>
      </c>
      <c r="AR37">
        <v>5</v>
      </c>
      <c r="AS37">
        <v>51</v>
      </c>
      <c r="AT37">
        <v>9</v>
      </c>
      <c r="AU37">
        <v>2</v>
      </c>
      <c r="AV37">
        <v>0</v>
      </c>
      <c r="AW37">
        <v>0</v>
      </c>
      <c r="AX37">
        <v>0</v>
      </c>
      <c r="AY37">
        <v>44</v>
      </c>
      <c r="AZ37">
        <v>41</v>
      </c>
      <c r="BA37">
        <v>114</v>
      </c>
      <c r="BB37">
        <v>2</v>
      </c>
      <c r="BC37">
        <v>183</v>
      </c>
      <c r="BD37">
        <v>21</v>
      </c>
      <c r="BE37">
        <v>11</v>
      </c>
      <c r="BF37">
        <v>0</v>
      </c>
      <c r="BG37">
        <v>23</v>
      </c>
      <c r="BH37">
        <v>2</v>
      </c>
      <c r="BI37">
        <v>0</v>
      </c>
      <c r="BJ37">
        <v>15</v>
      </c>
      <c r="BK37">
        <v>0</v>
      </c>
      <c r="BL37">
        <v>243</v>
      </c>
      <c r="BM37">
        <v>0</v>
      </c>
      <c r="BN37">
        <v>17</v>
      </c>
      <c r="BO37">
        <v>2</v>
      </c>
      <c r="BP37">
        <v>217</v>
      </c>
      <c r="BQ37">
        <v>0</v>
      </c>
      <c r="BR37">
        <f t="shared" si="0"/>
        <v>3367</v>
      </c>
    </row>
    <row r="38" spans="1:70" ht="15">
      <c r="A38" t="s">
        <v>104</v>
      </c>
      <c r="B38">
        <v>0</v>
      </c>
      <c r="C38">
        <v>0</v>
      </c>
      <c r="D38">
        <v>0</v>
      </c>
      <c r="E38">
        <v>884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f t="shared" si="0"/>
        <v>884</v>
      </c>
    </row>
    <row r="39" spans="1:70" ht="15">
      <c r="A39" t="s">
        <v>105</v>
      </c>
      <c r="B39">
        <v>4</v>
      </c>
      <c r="C39">
        <v>0</v>
      </c>
      <c r="D39">
        <v>0</v>
      </c>
      <c r="E39">
        <v>125</v>
      </c>
      <c r="F39">
        <v>0</v>
      </c>
      <c r="G39">
        <v>0</v>
      </c>
      <c r="H39">
        <v>0</v>
      </c>
      <c r="I39">
        <v>4</v>
      </c>
      <c r="J39">
        <v>0</v>
      </c>
      <c r="K39">
        <v>0</v>
      </c>
      <c r="L39">
        <v>0</v>
      </c>
      <c r="M39">
        <v>6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129</v>
      </c>
      <c r="V39">
        <v>0</v>
      </c>
      <c r="W39">
        <v>0</v>
      </c>
      <c r="X39">
        <v>8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8</v>
      </c>
      <c r="AG39">
        <v>0</v>
      </c>
      <c r="AH39">
        <v>0</v>
      </c>
      <c r="AI39">
        <v>25</v>
      </c>
      <c r="AJ39">
        <v>335</v>
      </c>
      <c r="AK39">
        <v>0</v>
      </c>
      <c r="AL39">
        <v>850</v>
      </c>
      <c r="AM39">
        <v>192</v>
      </c>
      <c r="AN39">
        <v>0</v>
      </c>
      <c r="AO39">
        <v>0</v>
      </c>
      <c r="AP39">
        <v>0</v>
      </c>
      <c r="AQ39">
        <v>0</v>
      </c>
      <c r="AR39">
        <v>150</v>
      </c>
      <c r="AS39">
        <v>52</v>
      </c>
      <c r="AT39">
        <v>0</v>
      </c>
      <c r="AU39">
        <v>0</v>
      </c>
      <c r="AV39">
        <v>0</v>
      </c>
      <c r="AW39">
        <v>232</v>
      </c>
      <c r="AX39">
        <v>0</v>
      </c>
      <c r="AY39">
        <v>632</v>
      </c>
      <c r="AZ39">
        <v>96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27</v>
      </c>
      <c r="BG39">
        <v>0</v>
      </c>
      <c r="BH39">
        <v>0</v>
      </c>
      <c r="BI39">
        <v>0</v>
      </c>
      <c r="BJ39">
        <v>318</v>
      </c>
      <c r="BK39">
        <v>0</v>
      </c>
      <c r="BL39">
        <v>226</v>
      </c>
      <c r="BM39">
        <v>0</v>
      </c>
      <c r="BN39">
        <v>0</v>
      </c>
      <c r="BO39">
        <v>0</v>
      </c>
      <c r="BP39">
        <v>2</v>
      </c>
      <c r="BQ39">
        <v>0</v>
      </c>
      <c r="BR39">
        <f t="shared" si="0"/>
        <v>3421</v>
      </c>
    </row>
    <row r="40" spans="1:70" ht="15">
      <c r="A40" t="s">
        <v>110</v>
      </c>
      <c r="B40">
        <v>0</v>
      </c>
      <c r="C40">
        <v>0</v>
      </c>
      <c r="D40">
        <v>0</v>
      </c>
      <c r="E40">
        <v>11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f t="shared" si="0"/>
        <v>11</v>
      </c>
    </row>
    <row r="41" spans="1:70" ht="15">
      <c r="A41" t="s">
        <v>111</v>
      </c>
      <c r="B41">
        <v>0</v>
      </c>
      <c r="C41">
        <v>0</v>
      </c>
      <c r="D41">
        <v>0</v>
      </c>
      <c r="E41">
        <v>22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8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34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f t="shared" si="0"/>
        <v>64</v>
      </c>
    </row>
    <row r="42" spans="1:70" ht="15">
      <c r="A42" t="s">
        <v>97</v>
      </c>
      <c r="B42">
        <v>0</v>
      </c>
      <c r="C42">
        <v>0</v>
      </c>
      <c r="D42">
        <v>0</v>
      </c>
      <c r="E42">
        <v>38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9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f t="shared" si="0"/>
        <v>47</v>
      </c>
    </row>
    <row r="43" spans="1:70" ht="15">
      <c r="A43" t="s">
        <v>106</v>
      </c>
      <c r="B43">
        <v>0</v>
      </c>
      <c r="C43">
        <v>12</v>
      </c>
      <c r="D43">
        <v>4</v>
      </c>
      <c r="E43">
        <v>115</v>
      </c>
      <c r="F43">
        <v>0</v>
      </c>
      <c r="G43">
        <v>0</v>
      </c>
      <c r="H43">
        <v>6</v>
      </c>
      <c r="I43">
        <v>82</v>
      </c>
      <c r="J43">
        <v>8</v>
      </c>
      <c r="K43">
        <v>0</v>
      </c>
      <c r="L43">
        <v>6</v>
      </c>
      <c r="M43">
        <v>22</v>
      </c>
      <c r="N43">
        <v>0</v>
      </c>
      <c r="O43">
        <v>0</v>
      </c>
      <c r="P43">
        <v>0</v>
      </c>
      <c r="Q43">
        <v>4</v>
      </c>
      <c r="R43">
        <v>0</v>
      </c>
      <c r="S43">
        <v>24</v>
      </c>
      <c r="T43">
        <v>10</v>
      </c>
      <c r="U43">
        <v>16</v>
      </c>
      <c r="V43">
        <v>12</v>
      </c>
      <c r="W43">
        <v>43</v>
      </c>
      <c r="X43">
        <v>8</v>
      </c>
      <c r="Y43">
        <v>18</v>
      </c>
      <c r="Z43">
        <v>2</v>
      </c>
      <c r="AA43">
        <v>0</v>
      </c>
      <c r="AB43">
        <v>24</v>
      </c>
      <c r="AC43">
        <v>6</v>
      </c>
      <c r="AD43">
        <v>0</v>
      </c>
      <c r="AE43">
        <v>0</v>
      </c>
      <c r="AF43">
        <v>34</v>
      </c>
      <c r="AG43">
        <v>8</v>
      </c>
      <c r="AH43">
        <v>12</v>
      </c>
      <c r="AI43">
        <v>22</v>
      </c>
      <c r="AJ43">
        <v>16</v>
      </c>
      <c r="AK43">
        <v>4</v>
      </c>
      <c r="AL43">
        <v>16</v>
      </c>
      <c r="AM43">
        <v>0</v>
      </c>
      <c r="AN43">
        <v>0</v>
      </c>
      <c r="AO43">
        <v>0</v>
      </c>
      <c r="AP43">
        <v>14</v>
      </c>
      <c r="AQ43">
        <v>0</v>
      </c>
      <c r="AR43">
        <v>6</v>
      </c>
      <c r="AS43">
        <v>4</v>
      </c>
      <c r="AT43">
        <v>10</v>
      </c>
      <c r="AU43">
        <v>0</v>
      </c>
      <c r="AV43">
        <v>0</v>
      </c>
      <c r="AW43">
        <v>0</v>
      </c>
      <c r="AX43">
        <v>0</v>
      </c>
      <c r="AY43">
        <v>10</v>
      </c>
      <c r="AZ43">
        <v>20</v>
      </c>
      <c r="BA43">
        <v>8</v>
      </c>
      <c r="BB43">
        <v>4</v>
      </c>
      <c r="BC43">
        <v>0</v>
      </c>
      <c r="BD43">
        <v>0</v>
      </c>
      <c r="BE43">
        <v>34</v>
      </c>
      <c r="BF43">
        <v>0</v>
      </c>
      <c r="BG43">
        <v>0</v>
      </c>
      <c r="BH43">
        <v>0</v>
      </c>
      <c r="BI43">
        <v>6</v>
      </c>
      <c r="BJ43">
        <v>12</v>
      </c>
      <c r="BK43">
        <v>0</v>
      </c>
      <c r="BL43">
        <v>10</v>
      </c>
      <c r="BM43">
        <v>0</v>
      </c>
      <c r="BN43">
        <v>0</v>
      </c>
      <c r="BO43">
        <v>4</v>
      </c>
      <c r="BP43">
        <v>0</v>
      </c>
      <c r="BQ43">
        <v>0</v>
      </c>
      <c r="BR43">
        <f t="shared" si="0"/>
        <v>676</v>
      </c>
    </row>
    <row r="44" spans="1:70" ht="15">
      <c r="A44" t="s">
        <v>78</v>
      </c>
      <c r="B44">
        <v>0</v>
      </c>
      <c r="C44">
        <v>7</v>
      </c>
      <c r="D44">
        <v>0</v>
      </c>
      <c r="E44">
        <v>89</v>
      </c>
      <c r="F44">
        <v>0</v>
      </c>
      <c r="G44">
        <v>0</v>
      </c>
      <c r="H44">
        <v>35</v>
      </c>
      <c r="I44">
        <v>44</v>
      </c>
      <c r="J44">
        <v>23</v>
      </c>
      <c r="K44">
        <v>0</v>
      </c>
      <c r="L44">
        <v>0</v>
      </c>
      <c r="M44">
        <v>48</v>
      </c>
      <c r="N44">
        <v>0</v>
      </c>
      <c r="O44">
        <v>12</v>
      </c>
      <c r="P44">
        <v>14</v>
      </c>
      <c r="Q44">
        <v>0</v>
      </c>
      <c r="R44">
        <v>3</v>
      </c>
      <c r="S44">
        <v>18</v>
      </c>
      <c r="T44">
        <v>203</v>
      </c>
      <c r="U44">
        <v>704</v>
      </c>
      <c r="V44">
        <v>0</v>
      </c>
      <c r="W44">
        <v>107</v>
      </c>
      <c r="X44">
        <v>0</v>
      </c>
      <c r="Y44">
        <v>0</v>
      </c>
      <c r="Z44">
        <v>13</v>
      </c>
      <c r="AA44">
        <v>0</v>
      </c>
      <c r="AB44">
        <v>32</v>
      </c>
      <c r="AC44">
        <v>0</v>
      </c>
      <c r="AD44">
        <v>0</v>
      </c>
      <c r="AE44">
        <v>0</v>
      </c>
      <c r="AF44">
        <v>19</v>
      </c>
      <c r="AG44">
        <v>30</v>
      </c>
      <c r="AH44">
        <v>350</v>
      </c>
      <c r="AI44">
        <v>27</v>
      </c>
      <c r="AJ44">
        <v>98</v>
      </c>
      <c r="AK44">
        <v>0</v>
      </c>
      <c r="AL44">
        <v>0</v>
      </c>
      <c r="AM44">
        <v>3</v>
      </c>
      <c r="AN44">
        <v>697</v>
      </c>
      <c r="AO44">
        <v>0</v>
      </c>
      <c r="AP44">
        <v>0</v>
      </c>
      <c r="AQ44">
        <v>15</v>
      </c>
      <c r="AR44">
        <v>25</v>
      </c>
      <c r="AS44">
        <v>111</v>
      </c>
      <c r="AT44">
        <v>114</v>
      </c>
      <c r="AU44">
        <v>0</v>
      </c>
      <c r="AV44">
        <v>0</v>
      </c>
      <c r="AW44">
        <v>25</v>
      </c>
      <c r="AX44">
        <v>0</v>
      </c>
      <c r="AY44">
        <v>41</v>
      </c>
      <c r="AZ44">
        <v>0</v>
      </c>
      <c r="BA44">
        <v>21</v>
      </c>
      <c r="BB44">
        <v>0</v>
      </c>
      <c r="BC44">
        <v>22</v>
      </c>
      <c r="BD44">
        <v>0</v>
      </c>
      <c r="BE44">
        <v>12</v>
      </c>
      <c r="BF44">
        <v>0</v>
      </c>
      <c r="BG44">
        <v>69</v>
      </c>
      <c r="BH44">
        <v>0</v>
      </c>
      <c r="BI44">
        <v>0</v>
      </c>
      <c r="BJ44">
        <v>0</v>
      </c>
      <c r="BK44">
        <v>0</v>
      </c>
      <c r="BL44">
        <v>92</v>
      </c>
      <c r="BM44">
        <v>0</v>
      </c>
      <c r="BN44">
        <v>36</v>
      </c>
      <c r="BO44">
        <v>0</v>
      </c>
      <c r="BP44">
        <v>0</v>
      </c>
      <c r="BQ44">
        <v>0</v>
      </c>
      <c r="BR44">
        <f t="shared" si="0"/>
        <v>3159</v>
      </c>
    </row>
    <row r="45" spans="1:70" ht="15">
      <c r="A45" t="s">
        <v>112</v>
      </c>
      <c r="B45">
        <f>SUM(B3:B44)</f>
        <v>130</v>
      </c>
      <c r="C45">
        <f aca="true" t="shared" si="1" ref="C45:BN45">SUM(C3:C44)</f>
        <v>2372</v>
      </c>
      <c r="D45">
        <f t="shared" si="1"/>
        <v>123</v>
      </c>
      <c r="E45">
        <f t="shared" si="1"/>
        <v>8042</v>
      </c>
      <c r="F45">
        <f t="shared" si="1"/>
        <v>337</v>
      </c>
      <c r="G45">
        <f t="shared" si="1"/>
        <v>107</v>
      </c>
      <c r="H45">
        <f t="shared" si="1"/>
        <v>640</v>
      </c>
      <c r="I45">
        <f t="shared" si="1"/>
        <v>10360</v>
      </c>
      <c r="J45">
        <f t="shared" si="1"/>
        <v>2145</v>
      </c>
      <c r="K45">
        <f t="shared" si="1"/>
        <v>193</v>
      </c>
      <c r="L45">
        <f t="shared" si="1"/>
        <v>605</v>
      </c>
      <c r="M45">
        <f t="shared" si="1"/>
        <v>7899</v>
      </c>
      <c r="N45">
        <f t="shared" si="1"/>
        <v>168</v>
      </c>
      <c r="O45">
        <f t="shared" si="1"/>
        <v>294</v>
      </c>
      <c r="P45">
        <f t="shared" si="1"/>
        <v>81</v>
      </c>
      <c r="Q45">
        <f t="shared" si="1"/>
        <v>125</v>
      </c>
      <c r="R45">
        <f t="shared" si="1"/>
        <v>729</v>
      </c>
      <c r="S45">
        <f t="shared" si="1"/>
        <v>1528</v>
      </c>
      <c r="T45">
        <f t="shared" si="1"/>
        <v>390</v>
      </c>
      <c r="U45">
        <f t="shared" si="1"/>
        <v>6853</v>
      </c>
      <c r="V45">
        <f t="shared" si="1"/>
        <v>1876</v>
      </c>
      <c r="W45">
        <f t="shared" si="1"/>
        <v>3836</v>
      </c>
      <c r="X45">
        <f t="shared" si="1"/>
        <v>71</v>
      </c>
      <c r="Y45">
        <f t="shared" si="1"/>
        <v>567</v>
      </c>
      <c r="Z45">
        <f t="shared" si="1"/>
        <v>783</v>
      </c>
      <c r="AA45">
        <f t="shared" si="1"/>
        <v>2</v>
      </c>
      <c r="AB45">
        <f t="shared" si="1"/>
        <v>2685</v>
      </c>
      <c r="AC45">
        <f t="shared" si="1"/>
        <v>1061</v>
      </c>
      <c r="AD45">
        <f t="shared" si="1"/>
        <v>82</v>
      </c>
      <c r="AE45">
        <f t="shared" si="1"/>
        <v>1277</v>
      </c>
      <c r="AF45">
        <f t="shared" si="1"/>
        <v>5207</v>
      </c>
      <c r="AG45">
        <f t="shared" si="1"/>
        <v>837</v>
      </c>
      <c r="AH45">
        <f t="shared" si="1"/>
        <v>876</v>
      </c>
      <c r="AI45">
        <f t="shared" si="1"/>
        <v>2917</v>
      </c>
      <c r="AJ45">
        <f t="shared" si="1"/>
        <v>3382</v>
      </c>
      <c r="AK45">
        <f t="shared" si="1"/>
        <v>56</v>
      </c>
      <c r="AL45">
        <f t="shared" si="1"/>
        <v>3580</v>
      </c>
      <c r="AM45">
        <f t="shared" si="1"/>
        <v>1032</v>
      </c>
      <c r="AN45">
        <f t="shared" si="1"/>
        <v>1379</v>
      </c>
      <c r="AO45">
        <f t="shared" si="1"/>
        <v>129</v>
      </c>
      <c r="AP45">
        <f t="shared" si="1"/>
        <v>746</v>
      </c>
      <c r="AQ45">
        <f t="shared" si="1"/>
        <v>719</v>
      </c>
      <c r="AR45">
        <f t="shared" si="1"/>
        <v>506</v>
      </c>
      <c r="AS45">
        <f t="shared" si="1"/>
        <v>1200</v>
      </c>
      <c r="AT45">
        <f t="shared" si="1"/>
        <v>705</v>
      </c>
      <c r="AU45">
        <f t="shared" si="1"/>
        <v>183</v>
      </c>
      <c r="AV45">
        <f t="shared" si="1"/>
        <v>15</v>
      </c>
      <c r="AW45">
        <f t="shared" si="1"/>
        <v>421</v>
      </c>
      <c r="AX45">
        <f t="shared" si="1"/>
        <v>30</v>
      </c>
      <c r="AY45">
        <f t="shared" si="1"/>
        <v>3336</v>
      </c>
      <c r="AZ45">
        <f t="shared" si="1"/>
        <v>1990</v>
      </c>
      <c r="BA45">
        <f t="shared" si="1"/>
        <v>918</v>
      </c>
      <c r="BB45">
        <f t="shared" si="1"/>
        <v>1768</v>
      </c>
      <c r="BC45">
        <f t="shared" si="1"/>
        <v>752</v>
      </c>
      <c r="BD45">
        <f t="shared" si="1"/>
        <v>1494</v>
      </c>
      <c r="BE45">
        <f t="shared" si="1"/>
        <v>2144</v>
      </c>
      <c r="BF45">
        <f t="shared" si="1"/>
        <v>954</v>
      </c>
      <c r="BG45">
        <f t="shared" si="1"/>
        <v>441</v>
      </c>
      <c r="BH45">
        <f t="shared" si="1"/>
        <v>464</v>
      </c>
      <c r="BI45">
        <f t="shared" si="1"/>
        <v>487</v>
      </c>
      <c r="BJ45">
        <f t="shared" si="1"/>
        <v>571</v>
      </c>
      <c r="BK45">
        <f t="shared" si="1"/>
        <v>323</v>
      </c>
      <c r="BL45">
        <f t="shared" si="1"/>
        <v>1974</v>
      </c>
      <c r="BM45">
        <f t="shared" si="1"/>
        <v>58</v>
      </c>
      <c r="BN45">
        <f t="shared" si="1"/>
        <v>90</v>
      </c>
      <c r="BO45">
        <f>SUM(BO3:BO44)</f>
        <v>531</v>
      </c>
      <c r="BP45">
        <f>SUM(BP3:BP44)</f>
        <v>707</v>
      </c>
      <c r="BQ45">
        <f>SUM(BQ3:BQ44)</f>
        <v>0</v>
      </c>
      <c r="BR45">
        <f>SUM(BR3:BR44)</f>
        <v>98283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2013-07-02T15:05:26Z</dcterms:created>
  <dcterms:modified xsi:type="dcterms:W3CDTF">2013-07-02T15:10:46Z</dcterms:modified>
  <cp:category/>
  <cp:version/>
  <cp:contentType/>
  <cp:contentStatus/>
</cp:coreProperties>
</file>