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<sst xmlns="http://schemas.openxmlformats.org/spreadsheetml/2006/main" count="98" uniqueCount="98">
  <si>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Database</t>
  </si>
  <si>
    <t>NON-RESIDENT</t>
  </si>
  <si>
    <t>VIP (no fines)</t>
  </si>
  <si>
    <t>ILL (no fines)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</si>
  <si>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</si>
  <si>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</si>
  <si>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</si>
  <si>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</si>
  <si>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</si>
  <si>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</si>
  <si>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</si>
  <si>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</si>
  <si>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</si>
  <si>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</si>
  <si>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</si>
  <si>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</si>
  <si>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</si>
  <si>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</si>
  <si>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</si>
  <si>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</si>
  <si>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</si>
  <si>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</si>
  <si>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</si>
  <si>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</si>
  <si>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</si>
  <si>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</si>
  <si>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</si>
  <si>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</si>
  <si>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</si>
  <si>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</si>
  <si>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</si>
  <si>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</si>
  <si>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</si>
  <si>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</si>
  <si>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</si>
  <si>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</si>
  <si>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</si>
  <si>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</si>
  <si>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</si>
  <si>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</si>
  <si>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</si>
  <si>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</si>
  <si>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</si>
  <si>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</si>
  <si>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</si>
  <si>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</si>
  <si>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</si>
  <si>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</si>
  <si>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</si>
  <si>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</si>
  <si>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</si>
  <si>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</si>
  <si>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</si>
  <si>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</si>
  <si>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</si>
  <si>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</si>
  <si>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</si>
  <si>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</si>
  <si>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</si>
  <si>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</si>
  <si>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</si>
  <si>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</si>
  <si>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</si>
  <si>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</si>
  <si>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</si>
  <si>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</si>
  <si>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</si>
  <si>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</si>
  <si>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</si>
  <si>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Windham</t>
  </si>
  <si>
    <t>Woodstock</t>
  </si>
  <si>
    <t>Non-Verified</t>
  </si>
  <si>
    <t>A to Z Databases</t>
  </si>
  <si>
    <t>A to Z The USA</t>
  </si>
  <si>
    <t>Gale: Academic One File</t>
  </si>
  <si>
    <t>All Gale</t>
  </si>
  <si>
    <t>Ancestry.com</t>
  </si>
  <si>
    <t>Chiltons Auto Repair</t>
  </si>
  <si>
    <t>Credo Reference</t>
  </si>
  <si>
    <t>Tumblebooks</t>
  </si>
  <si>
    <t>EBSCO: All</t>
  </si>
  <si>
    <t>Biography Resource Center</t>
  </si>
  <si>
    <t>EBSCO: OmniFile</t>
  </si>
  <si>
    <t>Funk &amp; Wagnalls</t>
  </si>
  <si>
    <t>Gale: Business&amp;Company Resourc</t>
  </si>
  <si>
    <t>Gale: Custom Newspapers</t>
  </si>
  <si>
    <t xml:space="preserve">GALE Hospitality Tourism </t>
  </si>
  <si>
    <t>Gale: Health/Wellness Academic</t>
  </si>
  <si>
    <t>Gale: New York Newspapers</t>
  </si>
  <si>
    <t>Gale Search box</t>
  </si>
  <si>
    <t>Grolier</t>
  </si>
  <si>
    <t>Gale: General One File</t>
  </si>
  <si>
    <t>HeritageQuest</t>
  </si>
  <si>
    <t>KidSearch</t>
  </si>
  <si>
    <t>Mango</t>
  </si>
  <si>
    <t>New York Times Historical</t>
  </si>
  <si>
    <t>Science reference center</t>
  </si>
  <si>
    <t>Searchasaurus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</si>
</sst>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zoomScalePageLayoutView="0" workbookViewId="0" topLeftCell="A1">
      <selection activeCell="BU31" sqref="BU31"/>
    </sheetView>
  </sheetViews>
  <sheetFormatPr defaultColWidth="9.140625" defaultRowHeight="15"/>
  <cols>
    <col min="1" max="1" width="31.57421875" style="0" bestFit="1" customWidth="1"/>
  </cols>
  <sheetData>
    <row r="1" spans="1:7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 spans="1:73" ht="15">
      <c r="A2" t="s">
        <v>72</v>
      </c>
      <c r="B2">
        <v>0</v>
      </c>
      <c r="C2">
        <v>35</v>
      </c>
      <c r="D2">
        <v>0</v>
      </c>
      <c r="E2">
        <v>5841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f>SUM(B2:BT2)</f>
        <v>5876</v>
      </c>
    </row>
    <row r="3" spans="1:73" ht="15">
      <c r="A3" t="s">
        <v>73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146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f aca="true" t="shared" si="0" ref="BU3:BU27">SUM(B3:BT3)</f>
        <v>146</v>
      </c>
    </row>
    <row r="4" spans="1:73" ht="15">
      <c r="A4" t="s">
        <v>74</v>
      </c>
      <c r="B4">
        <v>0</v>
      </c>
      <c r="C4">
        <v>301</v>
      </c>
      <c r="D4">
        <v>0</v>
      </c>
      <c r="E4">
        <v>783</v>
      </c>
      <c r="F4">
        <v>0</v>
      </c>
      <c r="G4">
        <v>0</v>
      </c>
      <c r="H4">
        <v>37</v>
      </c>
      <c r="I4">
        <v>46</v>
      </c>
      <c r="J4">
        <v>0</v>
      </c>
      <c r="K4">
        <v>0</v>
      </c>
      <c r="L4">
        <v>145</v>
      </c>
      <c r="M4">
        <v>0</v>
      </c>
      <c r="N4">
        <v>0</v>
      </c>
      <c r="O4">
        <v>6</v>
      </c>
      <c r="P4">
        <v>0</v>
      </c>
      <c r="Q4">
        <v>0</v>
      </c>
      <c r="R4">
        <v>0</v>
      </c>
      <c r="S4">
        <v>0</v>
      </c>
      <c r="T4">
        <v>0</v>
      </c>
      <c r="U4">
        <v>179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570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10</v>
      </c>
      <c r="AW4">
        <v>0</v>
      </c>
      <c r="AX4">
        <v>9</v>
      </c>
      <c r="AY4">
        <v>0</v>
      </c>
      <c r="AZ4">
        <v>0</v>
      </c>
      <c r="BA4">
        <v>0</v>
      </c>
      <c r="BB4">
        <v>0</v>
      </c>
      <c r="BC4">
        <v>9</v>
      </c>
      <c r="BD4">
        <v>0</v>
      </c>
      <c r="BE4">
        <v>0</v>
      </c>
      <c r="BF4">
        <v>0</v>
      </c>
      <c r="BG4">
        <v>43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f t="shared" si="0"/>
        <v>2138</v>
      </c>
    </row>
    <row r="5" spans="1:73" ht="15">
      <c r="A5" t="s">
        <v>75</v>
      </c>
      <c r="B5">
        <v>128</v>
      </c>
      <c r="C5">
        <v>1898</v>
      </c>
      <c r="D5">
        <v>15</v>
      </c>
      <c r="E5">
        <v>2992</v>
      </c>
      <c r="F5">
        <v>19</v>
      </c>
      <c r="G5">
        <v>43</v>
      </c>
      <c r="H5">
        <v>305</v>
      </c>
      <c r="I5">
        <v>751</v>
      </c>
      <c r="J5">
        <v>266</v>
      </c>
      <c r="K5">
        <v>18</v>
      </c>
      <c r="L5">
        <v>253</v>
      </c>
      <c r="M5">
        <v>54</v>
      </c>
      <c r="N5">
        <v>0</v>
      </c>
      <c r="O5">
        <v>127</v>
      </c>
      <c r="P5">
        <v>154</v>
      </c>
      <c r="Q5">
        <v>186</v>
      </c>
      <c r="R5">
        <v>50</v>
      </c>
      <c r="S5">
        <v>53</v>
      </c>
      <c r="T5">
        <v>38</v>
      </c>
      <c r="U5">
        <v>687</v>
      </c>
      <c r="V5">
        <v>270</v>
      </c>
      <c r="W5">
        <v>171</v>
      </c>
      <c r="X5">
        <v>13</v>
      </c>
      <c r="Y5">
        <v>18</v>
      </c>
      <c r="Z5">
        <v>387</v>
      </c>
      <c r="AA5">
        <v>4</v>
      </c>
      <c r="AB5">
        <v>346</v>
      </c>
      <c r="AC5">
        <v>251</v>
      </c>
      <c r="AD5">
        <v>51</v>
      </c>
      <c r="AE5">
        <v>28</v>
      </c>
      <c r="AF5">
        <v>95</v>
      </c>
      <c r="AG5">
        <v>812</v>
      </c>
      <c r="AH5">
        <v>54</v>
      </c>
      <c r="AI5">
        <v>78</v>
      </c>
      <c r="AJ5">
        <v>581</v>
      </c>
      <c r="AK5">
        <v>480</v>
      </c>
      <c r="AL5">
        <v>0</v>
      </c>
      <c r="AM5">
        <v>761</v>
      </c>
      <c r="AN5">
        <v>138</v>
      </c>
      <c r="AO5">
        <v>996</v>
      </c>
      <c r="AP5">
        <v>15</v>
      </c>
      <c r="AQ5">
        <v>19</v>
      </c>
      <c r="AR5">
        <v>173</v>
      </c>
      <c r="AS5">
        <v>2</v>
      </c>
      <c r="AT5">
        <v>82</v>
      </c>
      <c r="AU5">
        <v>42</v>
      </c>
      <c r="AV5">
        <v>40</v>
      </c>
      <c r="AW5">
        <v>87</v>
      </c>
      <c r="AX5">
        <v>125</v>
      </c>
      <c r="AY5">
        <v>5</v>
      </c>
      <c r="AZ5">
        <v>16</v>
      </c>
      <c r="BA5">
        <v>19</v>
      </c>
      <c r="BB5">
        <v>349</v>
      </c>
      <c r="BC5">
        <v>283</v>
      </c>
      <c r="BD5">
        <v>87</v>
      </c>
      <c r="BE5">
        <v>157</v>
      </c>
      <c r="BF5">
        <v>10</v>
      </c>
      <c r="BG5">
        <v>141</v>
      </c>
      <c r="BH5">
        <v>282</v>
      </c>
      <c r="BI5">
        <v>6</v>
      </c>
      <c r="BJ5">
        <v>58</v>
      </c>
      <c r="BK5">
        <v>218</v>
      </c>
      <c r="BL5">
        <v>19</v>
      </c>
      <c r="BM5">
        <v>126</v>
      </c>
      <c r="BN5">
        <v>23</v>
      </c>
      <c r="BO5">
        <v>821</v>
      </c>
      <c r="BP5">
        <v>90</v>
      </c>
      <c r="BQ5">
        <v>174</v>
      </c>
      <c r="BR5">
        <v>0</v>
      </c>
      <c r="BS5">
        <v>153</v>
      </c>
      <c r="BT5">
        <v>0</v>
      </c>
      <c r="BU5">
        <f t="shared" si="0"/>
        <v>17193</v>
      </c>
    </row>
    <row r="6" spans="1:73" ht="15">
      <c r="A6" t="s">
        <v>76</v>
      </c>
      <c r="B6">
        <v>0</v>
      </c>
      <c r="C6">
        <v>4</v>
      </c>
      <c r="D6">
        <v>0</v>
      </c>
      <c r="E6">
        <v>208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f t="shared" si="0"/>
        <v>212</v>
      </c>
    </row>
    <row r="7" spans="1:73" ht="15">
      <c r="A7" t="s">
        <v>77</v>
      </c>
      <c r="B7">
        <v>0</v>
      </c>
      <c r="C7">
        <v>70</v>
      </c>
      <c r="D7">
        <v>0</v>
      </c>
      <c r="E7">
        <v>166</v>
      </c>
      <c r="F7">
        <v>0</v>
      </c>
      <c r="G7">
        <v>0</v>
      </c>
      <c r="H7">
        <v>20</v>
      </c>
      <c r="I7">
        <v>0</v>
      </c>
      <c r="J7">
        <v>5</v>
      </c>
      <c r="K7">
        <v>33</v>
      </c>
      <c r="L7">
        <v>5</v>
      </c>
      <c r="M7">
        <v>10</v>
      </c>
      <c r="N7">
        <v>5</v>
      </c>
      <c r="O7">
        <v>5</v>
      </c>
      <c r="P7">
        <v>0</v>
      </c>
      <c r="Q7">
        <v>11</v>
      </c>
      <c r="R7">
        <v>67</v>
      </c>
      <c r="S7">
        <v>33</v>
      </c>
      <c r="T7">
        <v>15</v>
      </c>
      <c r="U7">
        <v>36</v>
      </c>
      <c r="V7">
        <v>15</v>
      </c>
      <c r="W7">
        <v>0</v>
      </c>
      <c r="X7">
        <v>5</v>
      </c>
      <c r="Y7">
        <v>5</v>
      </c>
      <c r="Z7">
        <v>0</v>
      </c>
      <c r="AA7">
        <v>0</v>
      </c>
      <c r="AB7">
        <v>11</v>
      </c>
      <c r="AC7">
        <v>10</v>
      </c>
      <c r="AD7">
        <v>0</v>
      </c>
      <c r="AE7">
        <v>0</v>
      </c>
      <c r="AF7">
        <v>0</v>
      </c>
      <c r="AG7">
        <v>26</v>
      </c>
      <c r="AH7">
        <v>11</v>
      </c>
      <c r="AI7">
        <v>15</v>
      </c>
      <c r="AJ7">
        <v>28</v>
      </c>
      <c r="AK7">
        <v>30</v>
      </c>
      <c r="AL7">
        <v>5</v>
      </c>
      <c r="AM7">
        <v>28</v>
      </c>
      <c r="AN7">
        <v>0</v>
      </c>
      <c r="AO7">
        <v>5</v>
      </c>
      <c r="AP7">
        <v>0</v>
      </c>
      <c r="AQ7">
        <v>8</v>
      </c>
      <c r="AR7">
        <v>0</v>
      </c>
      <c r="AS7">
        <v>0</v>
      </c>
      <c r="AT7">
        <v>5</v>
      </c>
      <c r="AU7">
        <v>5</v>
      </c>
      <c r="AV7">
        <v>5</v>
      </c>
      <c r="AW7">
        <v>0</v>
      </c>
      <c r="AX7">
        <v>0</v>
      </c>
      <c r="AY7">
        <v>0</v>
      </c>
      <c r="AZ7">
        <v>0</v>
      </c>
      <c r="BA7">
        <v>0</v>
      </c>
      <c r="BB7">
        <v>3</v>
      </c>
      <c r="BC7">
        <v>15</v>
      </c>
      <c r="BD7">
        <v>18</v>
      </c>
      <c r="BE7">
        <v>0</v>
      </c>
      <c r="BF7">
        <v>0</v>
      </c>
      <c r="BG7">
        <v>3</v>
      </c>
      <c r="BH7">
        <v>15</v>
      </c>
      <c r="BI7">
        <v>5</v>
      </c>
      <c r="BJ7">
        <v>5</v>
      </c>
      <c r="BK7">
        <v>0</v>
      </c>
      <c r="BL7">
        <v>0</v>
      </c>
      <c r="BM7">
        <v>0</v>
      </c>
      <c r="BN7">
        <v>0</v>
      </c>
      <c r="BO7">
        <v>72</v>
      </c>
      <c r="BP7">
        <v>13</v>
      </c>
      <c r="BQ7">
        <v>0</v>
      </c>
      <c r="BR7">
        <v>28</v>
      </c>
      <c r="BS7">
        <v>3</v>
      </c>
      <c r="BT7">
        <v>0</v>
      </c>
      <c r="BU7">
        <f t="shared" si="0"/>
        <v>878</v>
      </c>
    </row>
    <row r="8" spans="1:73" ht="15">
      <c r="A8" t="s">
        <v>78</v>
      </c>
      <c r="B8">
        <v>0</v>
      </c>
      <c r="C8">
        <v>0</v>
      </c>
      <c r="D8">
        <v>0</v>
      </c>
      <c r="E8">
        <v>422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f t="shared" si="0"/>
        <v>443</v>
      </c>
    </row>
    <row r="9" spans="1:73" ht="15">
      <c r="A9" t="s">
        <v>79</v>
      </c>
      <c r="B9">
        <v>0</v>
      </c>
      <c r="C9">
        <v>12</v>
      </c>
      <c r="D9">
        <v>0</v>
      </c>
      <c r="E9">
        <v>385</v>
      </c>
      <c r="F9">
        <v>0</v>
      </c>
      <c r="G9">
        <v>0</v>
      </c>
      <c r="H9">
        <v>74</v>
      </c>
      <c r="I9">
        <v>86</v>
      </c>
      <c r="J9">
        <v>0</v>
      </c>
      <c r="K9">
        <v>0</v>
      </c>
      <c r="L9">
        <v>3</v>
      </c>
      <c r="M9">
        <v>31</v>
      </c>
      <c r="N9">
        <v>0</v>
      </c>
      <c r="O9">
        <v>0</v>
      </c>
      <c r="P9">
        <v>0</v>
      </c>
      <c r="Q9">
        <v>0</v>
      </c>
      <c r="R9">
        <v>0</v>
      </c>
      <c r="S9">
        <v>13</v>
      </c>
      <c r="T9">
        <v>286</v>
      </c>
      <c r="U9">
        <v>205</v>
      </c>
      <c r="V9">
        <v>0</v>
      </c>
      <c r="W9">
        <v>79</v>
      </c>
      <c r="X9">
        <v>0</v>
      </c>
      <c r="Y9">
        <v>0</v>
      </c>
      <c r="Z9">
        <v>12</v>
      </c>
      <c r="AA9">
        <v>0</v>
      </c>
      <c r="AB9">
        <v>2</v>
      </c>
      <c r="AC9">
        <v>0</v>
      </c>
      <c r="AD9">
        <v>47</v>
      </c>
      <c r="AE9">
        <v>43</v>
      </c>
      <c r="AF9">
        <v>0</v>
      </c>
      <c r="AG9">
        <v>7</v>
      </c>
      <c r="AH9">
        <v>16</v>
      </c>
      <c r="AI9">
        <v>535</v>
      </c>
      <c r="AJ9">
        <v>9</v>
      </c>
      <c r="AK9">
        <v>8</v>
      </c>
      <c r="AL9">
        <v>0</v>
      </c>
      <c r="AM9">
        <v>0</v>
      </c>
      <c r="AN9">
        <v>5</v>
      </c>
      <c r="AO9">
        <v>38</v>
      </c>
      <c r="AP9">
        <v>0</v>
      </c>
      <c r="AQ9">
        <v>0</v>
      </c>
      <c r="AR9">
        <v>26</v>
      </c>
      <c r="AS9">
        <v>0</v>
      </c>
      <c r="AT9">
        <v>25</v>
      </c>
      <c r="AU9">
        <v>221</v>
      </c>
      <c r="AV9">
        <v>145</v>
      </c>
      <c r="AW9">
        <v>13</v>
      </c>
      <c r="AX9">
        <v>0</v>
      </c>
      <c r="AY9">
        <v>0</v>
      </c>
      <c r="AZ9">
        <v>0</v>
      </c>
      <c r="BA9">
        <v>276</v>
      </c>
      <c r="BB9">
        <v>0</v>
      </c>
      <c r="BC9">
        <v>25</v>
      </c>
      <c r="BD9">
        <v>44</v>
      </c>
      <c r="BE9">
        <v>0</v>
      </c>
      <c r="BF9">
        <v>0</v>
      </c>
      <c r="BG9">
        <v>11</v>
      </c>
      <c r="BH9">
        <v>161</v>
      </c>
      <c r="BI9">
        <v>0</v>
      </c>
      <c r="BJ9">
        <v>0</v>
      </c>
      <c r="BK9">
        <v>0</v>
      </c>
      <c r="BL9">
        <v>4</v>
      </c>
      <c r="BM9">
        <v>3</v>
      </c>
      <c r="BN9">
        <v>0</v>
      </c>
      <c r="BO9">
        <v>434</v>
      </c>
      <c r="BP9">
        <v>41</v>
      </c>
      <c r="BQ9">
        <v>0</v>
      </c>
      <c r="BR9">
        <v>0</v>
      </c>
      <c r="BS9">
        <v>28</v>
      </c>
      <c r="BT9">
        <v>0</v>
      </c>
      <c r="BU9">
        <f t="shared" si="0"/>
        <v>3353</v>
      </c>
    </row>
    <row r="10" spans="1:73" ht="15">
      <c r="A10" t="s">
        <v>80</v>
      </c>
      <c r="B10">
        <v>0</v>
      </c>
      <c r="C10">
        <v>48</v>
      </c>
      <c r="D10">
        <v>0</v>
      </c>
      <c r="E10">
        <v>253</v>
      </c>
      <c r="F10">
        <v>0</v>
      </c>
      <c r="G10">
        <v>0</v>
      </c>
      <c r="H10">
        <v>6</v>
      </c>
      <c r="I10">
        <v>29</v>
      </c>
      <c r="J10">
        <v>0</v>
      </c>
      <c r="K10">
        <v>2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5</v>
      </c>
      <c r="S10">
        <v>0</v>
      </c>
      <c r="T10">
        <v>0</v>
      </c>
      <c r="U10">
        <v>3</v>
      </c>
      <c r="V10">
        <v>0</v>
      </c>
      <c r="W10">
        <v>0</v>
      </c>
      <c r="X10">
        <v>4</v>
      </c>
      <c r="Y10">
        <v>0</v>
      </c>
      <c r="Z10">
        <v>0</v>
      </c>
      <c r="AA10">
        <v>0</v>
      </c>
      <c r="AB10">
        <v>2</v>
      </c>
      <c r="AC10">
        <v>12</v>
      </c>
      <c r="AD10">
        <v>0</v>
      </c>
      <c r="AE10">
        <v>0</v>
      </c>
      <c r="AF10">
        <v>0</v>
      </c>
      <c r="AG10">
        <v>20</v>
      </c>
      <c r="AH10">
        <v>33</v>
      </c>
      <c r="AI10">
        <v>0</v>
      </c>
      <c r="AJ10">
        <v>11</v>
      </c>
      <c r="AK10">
        <v>0</v>
      </c>
      <c r="AL10">
        <v>0</v>
      </c>
      <c r="AM10">
        <v>16</v>
      </c>
      <c r="AN10">
        <v>0</v>
      </c>
      <c r="AO10">
        <v>4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3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15</v>
      </c>
      <c r="BI10">
        <v>0</v>
      </c>
      <c r="BJ10">
        <v>0</v>
      </c>
      <c r="BK10">
        <v>4</v>
      </c>
      <c r="BL10">
        <v>0</v>
      </c>
      <c r="BM10">
        <v>0</v>
      </c>
      <c r="BN10">
        <v>1</v>
      </c>
      <c r="BO10">
        <v>0</v>
      </c>
      <c r="BP10">
        <v>2</v>
      </c>
      <c r="BQ10">
        <v>0</v>
      </c>
      <c r="BR10">
        <v>0</v>
      </c>
      <c r="BS10">
        <v>74</v>
      </c>
      <c r="BT10">
        <v>0</v>
      </c>
      <c r="BU10">
        <f t="shared" si="0"/>
        <v>549</v>
      </c>
    </row>
    <row r="11" spans="1:73" ht="15">
      <c r="A11" t="s">
        <v>81</v>
      </c>
      <c r="B11">
        <v>0</v>
      </c>
      <c r="C11">
        <v>0</v>
      </c>
      <c r="D11">
        <v>0</v>
      </c>
      <c r="E11">
        <v>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f t="shared" si="0"/>
        <v>4</v>
      </c>
    </row>
    <row r="12" spans="1:73" ht="15">
      <c r="A12" t="s">
        <v>82</v>
      </c>
      <c r="B12">
        <v>0</v>
      </c>
      <c r="C12">
        <v>2</v>
      </c>
      <c r="D12">
        <v>0</v>
      </c>
      <c r="E12">
        <v>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f t="shared" si="0"/>
        <v>6</v>
      </c>
    </row>
    <row r="13" spans="1:73" ht="15">
      <c r="A13" t="s">
        <v>83</v>
      </c>
      <c r="B13">
        <v>0</v>
      </c>
      <c r="C13">
        <v>0</v>
      </c>
      <c r="D13">
        <v>0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f t="shared" si="0"/>
        <v>5</v>
      </c>
    </row>
    <row r="14" spans="1:73" ht="15">
      <c r="A14" t="s">
        <v>84</v>
      </c>
      <c r="B14">
        <v>0</v>
      </c>
      <c r="C14">
        <v>53</v>
      </c>
      <c r="D14">
        <v>0</v>
      </c>
      <c r="E14">
        <v>23</v>
      </c>
      <c r="F14">
        <v>0</v>
      </c>
      <c r="G14">
        <v>0</v>
      </c>
      <c r="H14">
        <v>0</v>
      </c>
      <c r="I14">
        <v>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</v>
      </c>
      <c r="T14">
        <v>0</v>
      </c>
      <c r="U14">
        <v>8</v>
      </c>
      <c r="V14">
        <v>0</v>
      </c>
      <c r="W14">
        <v>0</v>
      </c>
      <c r="X14">
        <v>0</v>
      </c>
      <c r="Y14">
        <v>0</v>
      </c>
      <c r="Z14">
        <v>17</v>
      </c>
      <c r="AA14">
        <v>0</v>
      </c>
      <c r="AB14">
        <v>8</v>
      </c>
      <c r="AC14">
        <v>11</v>
      </c>
      <c r="AD14">
        <v>0</v>
      </c>
      <c r="AE14">
        <v>0</v>
      </c>
      <c r="AF14">
        <v>0</v>
      </c>
      <c r="AG14">
        <v>8</v>
      </c>
      <c r="AH14">
        <v>0</v>
      </c>
      <c r="AI14">
        <v>0</v>
      </c>
      <c r="AJ14">
        <v>8</v>
      </c>
      <c r="AK14">
        <v>0</v>
      </c>
      <c r="AL14">
        <v>0</v>
      </c>
      <c r="AM14">
        <v>18</v>
      </c>
      <c r="AN14">
        <v>8</v>
      </c>
      <c r="AO14">
        <v>54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4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11</v>
      </c>
      <c r="BC14">
        <v>19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f t="shared" si="0"/>
        <v>264</v>
      </c>
    </row>
    <row r="15" spans="1:73" ht="15">
      <c r="A15" t="s">
        <v>85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23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f t="shared" si="0"/>
        <v>23</v>
      </c>
    </row>
    <row r="16" spans="1:73" ht="15">
      <c r="A16" t="s">
        <v>86</v>
      </c>
      <c r="B16">
        <v>18</v>
      </c>
      <c r="C16">
        <v>1198</v>
      </c>
      <c r="D16">
        <v>0</v>
      </c>
      <c r="E16">
        <v>775</v>
      </c>
      <c r="F16">
        <v>43</v>
      </c>
      <c r="G16">
        <v>112</v>
      </c>
      <c r="H16">
        <v>77</v>
      </c>
      <c r="I16">
        <v>52</v>
      </c>
      <c r="J16">
        <v>78</v>
      </c>
      <c r="K16">
        <v>18</v>
      </c>
      <c r="L16">
        <v>11</v>
      </c>
      <c r="M16">
        <v>20</v>
      </c>
      <c r="N16">
        <v>0</v>
      </c>
      <c r="O16">
        <v>88</v>
      </c>
      <c r="P16">
        <v>0</v>
      </c>
      <c r="Q16">
        <v>245</v>
      </c>
      <c r="R16">
        <v>246</v>
      </c>
      <c r="S16">
        <v>25</v>
      </c>
      <c r="T16">
        <v>36</v>
      </c>
      <c r="U16">
        <v>319</v>
      </c>
      <c r="V16">
        <v>121</v>
      </c>
      <c r="W16">
        <v>27</v>
      </c>
      <c r="X16">
        <v>12</v>
      </c>
      <c r="Y16">
        <v>9</v>
      </c>
      <c r="Z16">
        <v>11</v>
      </c>
      <c r="AA16">
        <v>104</v>
      </c>
      <c r="AB16">
        <v>339</v>
      </c>
      <c r="AC16">
        <v>272</v>
      </c>
      <c r="AD16">
        <v>98</v>
      </c>
      <c r="AE16">
        <v>0</v>
      </c>
      <c r="AF16">
        <v>329</v>
      </c>
      <c r="AG16">
        <v>473</v>
      </c>
      <c r="AH16">
        <v>109</v>
      </c>
      <c r="AI16">
        <v>56</v>
      </c>
      <c r="AJ16">
        <v>413</v>
      </c>
      <c r="AK16">
        <v>675</v>
      </c>
      <c r="AL16">
        <v>0</v>
      </c>
      <c r="AM16">
        <v>297</v>
      </c>
      <c r="AN16">
        <v>260</v>
      </c>
      <c r="AO16">
        <v>9</v>
      </c>
      <c r="AP16">
        <v>17</v>
      </c>
      <c r="AQ16">
        <v>43</v>
      </c>
      <c r="AR16">
        <v>228</v>
      </c>
      <c r="AS16">
        <v>0</v>
      </c>
      <c r="AT16">
        <v>209</v>
      </c>
      <c r="AU16">
        <v>137</v>
      </c>
      <c r="AV16">
        <v>67</v>
      </c>
      <c r="AW16">
        <v>117</v>
      </c>
      <c r="AX16">
        <v>161</v>
      </c>
      <c r="AY16">
        <v>0</v>
      </c>
      <c r="AZ16">
        <v>9</v>
      </c>
      <c r="BA16">
        <v>0</v>
      </c>
      <c r="BB16">
        <v>95</v>
      </c>
      <c r="BC16">
        <v>57</v>
      </c>
      <c r="BD16">
        <v>46</v>
      </c>
      <c r="BE16">
        <v>547</v>
      </c>
      <c r="BF16">
        <v>0</v>
      </c>
      <c r="BG16">
        <v>30</v>
      </c>
      <c r="BH16">
        <v>154</v>
      </c>
      <c r="BI16">
        <v>0</v>
      </c>
      <c r="BJ16">
        <v>0</v>
      </c>
      <c r="BK16">
        <v>9</v>
      </c>
      <c r="BL16">
        <v>9</v>
      </c>
      <c r="BM16">
        <v>180</v>
      </c>
      <c r="BN16">
        <v>27</v>
      </c>
      <c r="BO16">
        <v>532</v>
      </c>
      <c r="BP16">
        <v>135</v>
      </c>
      <c r="BQ16">
        <v>289</v>
      </c>
      <c r="BR16">
        <v>9</v>
      </c>
      <c r="BS16">
        <v>161</v>
      </c>
      <c r="BT16">
        <v>0</v>
      </c>
      <c r="BU16">
        <f t="shared" si="0"/>
        <v>10243</v>
      </c>
    </row>
    <row r="17" spans="1:73" ht="15">
      <c r="A17" t="s">
        <v>87</v>
      </c>
      <c r="B17">
        <v>8</v>
      </c>
      <c r="C17">
        <v>30</v>
      </c>
      <c r="D17">
        <v>0</v>
      </c>
      <c r="E17">
        <v>4</v>
      </c>
      <c r="F17">
        <v>0</v>
      </c>
      <c r="G17">
        <v>0</v>
      </c>
      <c r="H17">
        <v>0</v>
      </c>
      <c r="I17">
        <v>0</v>
      </c>
      <c r="J17">
        <v>11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32</v>
      </c>
      <c r="T17">
        <v>0</v>
      </c>
      <c r="U17">
        <v>174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126</v>
      </c>
      <c r="AC17">
        <v>0</v>
      </c>
      <c r="AD17">
        <v>0</v>
      </c>
      <c r="AE17">
        <v>0</v>
      </c>
      <c r="AF17">
        <v>0</v>
      </c>
      <c r="AG17">
        <v>9</v>
      </c>
      <c r="AH17">
        <v>14</v>
      </c>
      <c r="AI17">
        <v>0</v>
      </c>
      <c r="AJ17">
        <v>120</v>
      </c>
      <c r="AK17">
        <v>177</v>
      </c>
      <c r="AL17">
        <v>0</v>
      </c>
      <c r="AM17">
        <v>5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11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60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108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f t="shared" si="0"/>
        <v>889</v>
      </c>
    </row>
    <row r="18" spans="1:73" ht="15">
      <c r="A18" t="s">
        <v>88</v>
      </c>
      <c r="B18">
        <v>0</v>
      </c>
      <c r="C18">
        <v>70</v>
      </c>
      <c r="D18">
        <v>0</v>
      </c>
      <c r="E18">
        <v>6</v>
      </c>
      <c r="F18">
        <v>0</v>
      </c>
      <c r="G18">
        <v>0</v>
      </c>
      <c r="H18">
        <v>47</v>
      </c>
      <c r="I18">
        <v>6</v>
      </c>
      <c r="J18">
        <v>0</v>
      </c>
      <c r="K18">
        <v>0</v>
      </c>
      <c r="L18">
        <v>0</v>
      </c>
      <c r="M18">
        <v>0</v>
      </c>
      <c r="N18">
        <v>0</v>
      </c>
      <c r="O18">
        <v>14</v>
      </c>
      <c r="P18">
        <v>0</v>
      </c>
      <c r="Q18">
        <v>0</v>
      </c>
      <c r="R18">
        <v>0</v>
      </c>
      <c r="S18">
        <v>9</v>
      </c>
      <c r="T18">
        <v>0</v>
      </c>
      <c r="U18">
        <v>14</v>
      </c>
      <c r="V18">
        <v>0</v>
      </c>
      <c r="W18">
        <v>12</v>
      </c>
      <c r="X18">
        <v>14</v>
      </c>
      <c r="Y18">
        <v>0</v>
      </c>
      <c r="Z18">
        <v>0</v>
      </c>
      <c r="AA18">
        <v>0</v>
      </c>
      <c r="AB18">
        <v>329</v>
      </c>
      <c r="AC18">
        <v>5</v>
      </c>
      <c r="AD18">
        <v>0</v>
      </c>
      <c r="AE18">
        <v>6</v>
      </c>
      <c r="AF18">
        <v>0</v>
      </c>
      <c r="AG18">
        <v>0</v>
      </c>
      <c r="AH18">
        <v>0</v>
      </c>
      <c r="AI18">
        <v>0</v>
      </c>
      <c r="AJ18">
        <v>33</v>
      </c>
      <c r="AK18">
        <v>0</v>
      </c>
      <c r="AL18">
        <v>0</v>
      </c>
      <c r="AM18">
        <v>49</v>
      </c>
      <c r="AN18">
        <v>6</v>
      </c>
      <c r="AO18">
        <v>12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51</v>
      </c>
      <c r="AY18">
        <v>0</v>
      </c>
      <c r="AZ18">
        <v>0</v>
      </c>
      <c r="BA18">
        <v>0</v>
      </c>
      <c r="BB18">
        <v>0</v>
      </c>
      <c r="BC18">
        <v>17</v>
      </c>
      <c r="BD18">
        <v>0</v>
      </c>
      <c r="BE18">
        <v>0</v>
      </c>
      <c r="BF18">
        <v>43</v>
      </c>
      <c r="BG18">
        <v>0</v>
      </c>
      <c r="BH18">
        <v>6</v>
      </c>
      <c r="BI18">
        <v>0</v>
      </c>
      <c r="BJ18">
        <v>0</v>
      </c>
      <c r="BK18">
        <v>11</v>
      </c>
      <c r="BL18">
        <v>0</v>
      </c>
      <c r="BM18">
        <v>0</v>
      </c>
      <c r="BN18">
        <v>0</v>
      </c>
      <c r="BO18">
        <v>28</v>
      </c>
      <c r="BP18">
        <v>0</v>
      </c>
      <c r="BQ18">
        <v>0</v>
      </c>
      <c r="BR18">
        <v>0</v>
      </c>
      <c r="BS18">
        <v>6</v>
      </c>
      <c r="BT18">
        <v>0</v>
      </c>
      <c r="BU18">
        <f t="shared" si="0"/>
        <v>794</v>
      </c>
    </row>
    <row r="19" spans="1:73" ht="15">
      <c r="A19" t="s">
        <v>89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2</v>
      </c>
      <c r="BP19">
        <v>0</v>
      </c>
      <c r="BQ19">
        <v>0</v>
      </c>
      <c r="BR19">
        <v>0</v>
      </c>
      <c r="BS19">
        <v>0</v>
      </c>
      <c r="BT19">
        <v>0</v>
      </c>
      <c r="BU19">
        <f t="shared" si="0"/>
        <v>5</v>
      </c>
    </row>
    <row r="20" spans="1:73" ht="15">
      <c r="A20" t="s">
        <v>90</v>
      </c>
      <c r="B20">
        <v>0</v>
      </c>
      <c r="C20">
        <v>89</v>
      </c>
      <c r="D20">
        <v>0</v>
      </c>
      <c r="E20">
        <v>102</v>
      </c>
      <c r="F20">
        <v>0</v>
      </c>
      <c r="G20">
        <v>0</v>
      </c>
      <c r="H20">
        <v>0</v>
      </c>
      <c r="I20">
        <v>44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180</v>
      </c>
      <c r="AK20">
        <v>0</v>
      </c>
      <c r="AL20">
        <v>0</v>
      </c>
      <c r="AM20">
        <v>58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101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498</v>
      </c>
      <c r="BQ20">
        <v>0</v>
      </c>
      <c r="BR20">
        <v>0</v>
      </c>
      <c r="BS20">
        <v>0</v>
      </c>
      <c r="BT20">
        <v>0</v>
      </c>
      <c r="BU20">
        <f t="shared" si="0"/>
        <v>1072</v>
      </c>
    </row>
    <row r="21" spans="1:73" ht="15">
      <c r="A21" t="s">
        <v>91</v>
      </c>
      <c r="B21">
        <v>123</v>
      </c>
      <c r="C21">
        <v>1961</v>
      </c>
      <c r="D21">
        <v>35</v>
      </c>
      <c r="E21">
        <v>1186</v>
      </c>
      <c r="F21">
        <v>0</v>
      </c>
      <c r="G21">
        <v>0</v>
      </c>
      <c r="H21">
        <v>174</v>
      </c>
      <c r="I21">
        <v>237</v>
      </c>
      <c r="J21">
        <v>111</v>
      </c>
      <c r="K21">
        <v>39</v>
      </c>
      <c r="L21">
        <v>471</v>
      </c>
      <c r="M21">
        <v>323</v>
      </c>
      <c r="N21">
        <v>0</v>
      </c>
      <c r="O21">
        <v>27</v>
      </c>
      <c r="P21">
        <v>75</v>
      </c>
      <c r="Q21">
        <v>209</v>
      </c>
      <c r="R21">
        <v>0</v>
      </c>
      <c r="S21">
        <v>15</v>
      </c>
      <c r="T21">
        <v>61</v>
      </c>
      <c r="U21">
        <v>872</v>
      </c>
      <c r="V21">
        <v>139</v>
      </c>
      <c r="W21">
        <v>86</v>
      </c>
      <c r="X21">
        <v>54</v>
      </c>
      <c r="Y21">
        <v>20</v>
      </c>
      <c r="Z21">
        <v>21</v>
      </c>
      <c r="AA21">
        <v>0</v>
      </c>
      <c r="AB21">
        <v>59</v>
      </c>
      <c r="AC21">
        <v>71</v>
      </c>
      <c r="AD21">
        <v>373</v>
      </c>
      <c r="AE21">
        <v>0</v>
      </c>
      <c r="AF21">
        <v>0</v>
      </c>
      <c r="AG21">
        <v>662</v>
      </c>
      <c r="AH21">
        <v>61</v>
      </c>
      <c r="AI21">
        <v>70</v>
      </c>
      <c r="AJ21">
        <v>271</v>
      </c>
      <c r="AK21">
        <v>275</v>
      </c>
      <c r="AL21">
        <v>0</v>
      </c>
      <c r="AM21">
        <v>317</v>
      </c>
      <c r="AN21">
        <v>237</v>
      </c>
      <c r="AO21">
        <v>0</v>
      </c>
      <c r="AP21">
        <v>0</v>
      </c>
      <c r="AQ21">
        <v>25</v>
      </c>
      <c r="AR21">
        <v>206</v>
      </c>
      <c r="AS21">
        <v>88</v>
      </c>
      <c r="AT21">
        <v>0</v>
      </c>
      <c r="AU21">
        <v>0</v>
      </c>
      <c r="AV21">
        <v>326</v>
      </c>
      <c r="AW21">
        <v>0</v>
      </c>
      <c r="AX21">
        <v>16</v>
      </c>
      <c r="AY21">
        <v>0</v>
      </c>
      <c r="AZ21">
        <v>0</v>
      </c>
      <c r="BA21">
        <v>167</v>
      </c>
      <c r="BB21">
        <v>0</v>
      </c>
      <c r="BC21">
        <v>67</v>
      </c>
      <c r="BD21">
        <v>132</v>
      </c>
      <c r="BE21">
        <v>299</v>
      </c>
      <c r="BF21">
        <v>0</v>
      </c>
      <c r="BG21">
        <v>1276</v>
      </c>
      <c r="BH21">
        <v>75</v>
      </c>
      <c r="BI21">
        <v>16</v>
      </c>
      <c r="BJ21">
        <v>28</v>
      </c>
      <c r="BK21">
        <v>623</v>
      </c>
      <c r="BL21">
        <v>0</v>
      </c>
      <c r="BM21">
        <v>34</v>
      </c>
      <c r="BN21">
        <v>0</v>
      </c>
      <c r="BO21">
        <v>563</v>
      </c>
      <c r="BP21">
        <v>54</v>
      </c>
      <c r="BQ21">
        <v>79</v>
      </c>
      <c r="BR21">
        <v>0</v>
      </c>
      <c r="BS21">
        <v>13</v>
      </c>
      <c r="BT21">
        <v>0</v>
      </c>
      <c r="BU21">
        <f t="shared" si="0"/>
        <v>12722</v>
      </c>
    </row>
    <row r="22" spans="1:73" ht="15">
      <c r="A22" t="s">
        <v>92</v>
      </c>
      <c r="B22">
        <v>9</v>
      </c>
      <c r="C22">
        <v>523</v>
      </c>
      <c r="D22">
        <v>0</v>
      </c>
      <c r="E22">
        <v>2024</v>
      </c>
      <c r="F22">
        <v>103</v>
      </c>
      <c r="G22">
        <v>103</v>
      </c>
      <c r="H22">
        <v>2141</v>
      </c>
      <c r="I22">
        <v>2773</v>
      </c>
      <c r="J22">
        <v>373</v>
      </c>
      <c r="K22">
        <v>337</v>
      </c>
      <c r="L22">
        <v>280</v>
      </c>
      <c r="M22">
        <v>133</v>
      </c>
      <c r="N22">
        <v>0</v>
      </c>
      <c r="O22">
        <v>448</v>
      </c>
      <c r="P22">
        <v>0</v>
      </c>
      <c r="Q22">
        <v>306</v>
      </c>
      <c r="R22">
        <v>97</v>
      </c>
      <c r="S22">
        <v>6</v>
      </c>
      <c r="T22">
        <v>464</v>
      </c>
      <c r="U22">
        <v>2956</v>
      </c>
      <c r="V22">
        <v>312</v>
      </c>
      <c r="W22">
        <v>162</v>
      </c>
      <c r="X22">
        <v>76</v>
      </c>
      <c r="Y22">
        <v>0</v>
      </c>
      <c r="Z22">
        <v>345</v>
      </c>
      <c r="AA22">
        <v>0</v>
      </c>
      <c r="AB22">
        <v>458</v>
      </c>
      <c r="AC22">
        <v>52</v>
      </c>
      <c r="AD22">
        <v>152</v>
      </c>
      <c r="AE22">
        <v>48</v>
      </c>
      <c r="AF22">
        <v>16</v>
      </c>
      <c r="AG22">
        <v>110</v>
      </c>
      <c r="AH22">
        <v>849</v>
      </c>
      <c r="AI22">
        <v>196</v>
      </c>
      <c r="AJ22">
        <v>173</v>
      </c>
      <c r="AK22">
        <v>1221</v>
      </c>
      <c r="AL22">
        <v>0</v>
      </c>
      <c r="AM22">
        <v>0</v>
      </c>
      <c r="AN22">
        <v>423</v>
      </c>
      <c r="AO22">
        <v>378</v>
      </c>
      <c r="AP22">
        <v>0</v>
      </c>
      <c r="AQ22">
        <v>620</v>
      </c>
      <c r="AR22">
        <v>3047</v>
      </c>
      <c r="AS22">
        <v>0</v>
      </c>
      <c r="AT22">
        <v>32</v>
      </c>
      <c r="AU22">
        <v>360</v>
      </c>
      <c r="AV22">
        <v>0</v>
      </c>
      <c r="AW22">
        <v>23</v>
      </c>
      <c r="AX22">
        <v>793</v>
      </c>
      <c r="AY22">
        <v>0</v>
      </c>
      <c r="AZ22">
        <v>7</v>
      </c>
      <c r="BA22">
        <v>318</v>
      </c>
      <c r="BB22">
        <v>3010</v>
      </c>
      <c r="BC22">
        <v>0</v>
      </c>
      <c r="BD22">
        <v>1405</v>
      </c>
      <c r="BE22">
        <v>8</v>
      </c>
      <c r="BF22">
        <v>0</v>
      </c>
      <c r="BG22">
        <v>420</v>
      </c>
      <c r="BH22">
        <v>882</v>
      </c>
      <c r="BI22">
        <v>0</v>
      </c>
      <c r="BJ22">
        <v>0</v>
      </c>
      <c r="BK22">
        <v>157</v>
      </c>
      <c r="BL22">
        <v>301</v>
      </c>
      <c r="BM22">
        <v>0</v>
      </c>
      <c r="BN22">
        <v>386</v>
      </c>
      <c r="BO22">
        <v>601</v>
      </c>
      <c r="BP22">
        <v>14</v>
      </c>
      <c r="BQ22">
        <v>10</v>
      </c>
      <c r="BR22">
        <v>299</v>
      </c>
      <c r="BS22">
        <v>0</v>
      </c>
      <c r="BT22">
        <v>0</v>
      </c>
      <c r="BU22">
        <f t="shared" si="0"/>
        <v>30740</v>
      </c>
    </row>
    <row r="23" spans="1:73" ht="15">
      <c r="A23" t="s">
        <v>93</v>
      </c>
      <c r="B23">
        <v>0</v>
      </c>
      <c r="C23">
        <v>6</v>
      </c>
      <c r="D23">
        <v>0</v>
      </c>
      <c r="E23">
        <v>0</v>
      </c>
      <c r="F23">
        <v>0</v>
      </c>
      <c r="G23">
        <v>0</v>
      </c>
      <c r="H23">
        <v>23</v>
      </c>
      <c r="I23">
        <v>32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9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46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7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2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38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f t="shared" si="0"/>
        <v>163</v>
      </c>
    </row>
    <row r="24" spans="1:73" ht="15">
      <c r="A24" t="s">
        <v>94</v>
      </c>
      <c r="B24">
        <v>76</v>
      </c>
      <c r="C24">
        <v>499</v>
      </c>
      <c r="D24">
        <v>0</v>
      </c>
      <c r="E24">
        <v>161</v>
      </c>
      <c r="F24">
        <v>0</v>
      </c>
      <c r="G24">
        <v>26</v>
      </c>
      <c r="H24">
        <v>38</v>
      </c>
      <c r="I24">
        <v>166</v>
      </c>
      <c r="J24">
        <v>90</v>
      </c>
      <c r="K24">
        <v>5</v>
      </c>
      <c r="L24">
        <v>35</v>
      </c>
      <c r="M24">
        <v>165</v>
      </c>
      <c r="N24">
        <v>0</v>
      </c>
      <c r="O24">
        <v>216</v>
      </c>
      <c r="P24">
        <v>36</v>
      </c>
      <c r="Q24">
        <v>48</v>
      </c>
      <c r="R24">
        <v>330</v>
      </c>
      <c r="S24">
        <v>94</v>
      </c>
      <c r="T24">
        <v>3</v>
      </c>
      <c r="U24">
        <v>143</v>
      </c>
      <c r="V24">
        <v>15</v>
      </c>
      <c r="W24">
        <v>211</v>
      </c>
      <c r="X24">
        <v>6</v>
      </c>
      <c r="Y24">
        <v>124</v>
      </c>
      <c r="Z24">
        <v>25</v>
      </c>
      <c r="AA24">
        <v>8</v>
      </c>
      <c r="AB24">
        <v>46</v>
      </c>
      <c r="AC24">
        <v>10</v>
      </c>
      <c r="AD24">
        <v>34</v>
      </c>
      <c r="AE24">
        <v>15</v>
      </c>
      <c r="AF24">
        <v>28</v>
      </c>
      <c r="AG24">
        <v>19</v>
      </c>
      <c r="AH24">
        <v>96</v>
      </c>
      <c r="AI24">
        <v>158</v>
      </c>
      <c r="AJ24">
        <v>427</v>
      </c>
      <c r="AK24">
        <v>104</v>
      </c>
      <c r="AL24">
        <v>0</v>
      </c>
      <c r="AM24">
        <v>127</v>
      </c>
      <c r="AN24">
        <v>20</v>
      </c>
      <c r="AO24">
        <v>143</v>
      </c>
      <c r="AP24">
        <v>0</v>
      </c>
      <c r="AQ24">
        <v>4</v>
      </c>
      <c r="AR24">
        <v>23</v>
      </c>
      <c r="AS24">
        <v>3</v>
      </c>
      <c r="AT24">
        <v>33</v>
      </c>
      <c r="AU24">
        <v>157</v>
      </c>
      <c r="AV24">
        <v>170</v>
      </c>
      <c r="AW24">
        <v>0</v>
      </c>
      <c r="AX24">
        <v>2</v>
      </c>
      <c r="AY24">
        <v>0</v>
      </c>
      <c r="AZ24">
        <v>0</v>
      </c>
      <c r="BA24">
        <v>6</v>
      </c>
      <c r="BB24">
        <v>163</v>
      </c>
      <c r="BC24">
        <v>129</v>
      </c>
      <c r="BD24">
        <v>112</v>
      </c>
      <c r="BE24">
        <v>15</v>
      </c>
      <c r="BF24">
        <v>0</v>
      </c>
      <c r="BG24">
        <v>60</v>
      </c>
      <c r="BH24">
        <v>29</v>
      </c>
      <c r="BI24">
        <v>147</v>
      </c>
      <c r="BJ24">
        <v>19</v>
      </c>
      <c r="BK24">
        <v>4</v>
      </c>
      <c r="BL24">
        <v>8</v>
      </c>
      <c r="BM24">
        <v>9</v>
      </c>
      <c r="BN24">
        <v>96</v>
      </c>
      <c r="BO24">
        <v>325</v>
      </c>
      <c r="BP24">
        <v>7</v>
      </c>
      <c r="BQ24">
        <v>28</v>
      </c>
      <c r="BR24">
        <v>190</v>
      </c>
      <c r="BS24">
        <v>5</v>
      </c>
      <c r="BT24">
        <v>0</v>
      </c>
      <c r="BU24">
        <f t="shared" si="0"/>
        <v>5491</v>
      </c>
    </row>
    <row r="25" spans="1:73" ht="15">
      <c r="A25" t="s">
        <v>95</v>
      </c>
      <c r="B25">
        <v>24</v>
      </c>
      <c r="C25">
        <v>657</v>
      </c>
      <c r="D25">
        <v>0</v>
      </c>
      <c r="E25">
        <v>432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56</v>
      </c>
      <c r="S25">
        <v>0</v>
      </c>
      <c r="T25">
        <v>0</v>
      </c>
      <c r="U25">
        <v>315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69</v>
      </c>
      <c r="AC25">
        <v>0</v>
      </c>
      <c r="AD25">
        <v>23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25</v>
      </c>
      <c r="AL25">
        <v>0</v>
      </c>
      <c r="AM25">
        <v>127</v>
      </c>
      <c r="AN25">
        <v>19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9</v>
      </c>
      <c r="AY25">
        <v>0</v>
      </c>
      <c r="AZ25">
        <v>0</v>
      </c>
      <c r="BA25">
        <v>0</v>
      </c>
      <c r="BB25">
        <v>38</v>
      </c>
      <c r="BC25">
        <v>45</v>
      </c>
      <c r="BD25">
        <v>0</v>
      </c>
      <c r="BE25">
        <v>335</v>
      </c>
      <c r="BF25">
        <v>0</v>
      </c>
      <c r="BG25">
        <v>0</v>
      </c>
      <c r="BH25">
        <v>129</v>
      </c>
      <c r="BI25">
        <v>0</v>
      </c>
      <c r="BJ25">
        <v>0</v>
      </c>
      <c r="BK25">
        <v>75</v>
      </c>
      <c r="BL25">
        <v>0</v>
      </c>
      <c r="BM25">
        <v>0</v>
      </c>
      <c r="BN25">
        <v>0</v>
      </c>
      <c r="BO25">
        <v>4457</v>
      </c>
      <c r="BP25">
        <v>0</v>
      </c>
      <c r="BQ25">
        <v>0</v>
      </c>
      <c r="BR25">
        <v>0</v>
      </c>
      <c r="BS25">
        <v>0</v>
      </c>
      <c r="BT25">
        <v>0</v>
      </c>
      <c r="BU25">
        <f t="shared" si="0"/>
        <v>6835</v>
      </c>
    </row>
    <row r="26" spans="1:73" ht="15">
      <c r="A26" t="s">
        <v>96</v>
      </c>
      <c r="B26">
        <v>0</v>
      </c>
      <c r="C26">
        <v>2</v>
      </c>
      <c r="D26">
        <v>0</v>
      </c>
      <c r="E26">
        <v>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5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f t="shared" si="0"/>
        <v>12</v>
      </c>
    </row>
    <row r="27" spans="1:73" ht="15">
      <c r="A27" t="s">
        <v>97</v>
      </c>
      <c r="B27">
        <v>0</v>
      </c>
      <c r="C27">
        <v>19</v>
      </c>
      <c r="D27">
        <v>0</v>
      </c>
      <c r="E27">
        <v>0</v>
      </c>
      <c r="F27">
        <v>0</v>
      </c>
      <c r="G27">
        <v>0</v>
      </c>
      <c r="H27">
        <v>16</v>
      </c>
      <c r="I27">
        <v>9</v>
      </c>
      <c r="J27">
        <v>0</v>
      </c>
      <c r="K27">
        <v>22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8</v>
      </c>
      <c r="S27">
        <v>0</v>
      </c>
      <c r="T27">
        <v>0</v>
      </c>
      <c r="U27">
        <v>3</v>
      </c>
      <c r="V27">
        <v>0</v>
      </c>
      <c r="W27">
        <v>0</v>
      </c>
      <c r="X27">
        <v>38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54</v>
      </c>
      <c r="AK27">
        <v>0</v>
      </c>
      <c r="AL27">
        <v>0</v>
      </c>
      <c r="AM27">
        <v>0</v>
      </c>
      <c r="AN27">
        <v>0</v>
      </c>
      <c r="AO27">
        <v>28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11</v>
      </c>
      <c r="BG27">
        <v>0</v>
      </c>
      <c r="BH27">
        <v>22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f t="shared" si="0"/>
        <v>230</v>
      </c>
    </row>
    <row r="28" spans="2:73" ht="15">
      <c r="B28">
        <f>SUM(B2:B27)</f>
        <v>386</v>
      </c>
      <c r="C28">
        <f aca="true" t="shared" si="1" ref="C28:BN28">SUM(C2:C27)</f>
        <v>7477</v>
      </c>
      <c r="D28">
        <f t="shared" si="1"/>
        <v>50</v>
      </c>
      <c r="E28">
        <f t="shared" si="1"/>
        <v>15779</v>
      </c>
      <c r="F28">
        <f t="shared" si="1"/>
        <v>165</v>
      </c>
      <c r="G28">
        <f t="shared" si="1"/>
        <v>284</v>
      </c>
      <c r="H28">
        <f t="shared" si="1"/>
        <v>2958</v>
      </c>
      <c r="I28">
        <f t="shared" si="1"/>
        <v>4239</v>
      </c>
      <c r="J28">
        <f t="shared" si="1"/>
        <v>934</v>
      </c>
      <c r="K28">
        <f t="shared" si="1"/>
        <v>474</v>
      </c>
      <c r="L28">
        <f t="shared" si="1"/>
        <v>1205</v>
      </c>
      <c r="M28">
        <f t="shared" si="1"/>
        <v>736</v>
      </c>
      <c r="N28">
        <f t="shared" si="1"/>
        <v>5</v>
      </c>
      <c r="O28">
        <f t="shared" si="1"/>
        <v>931</v>
      </c>
      <c r="P28">
        <f t="shared" si="1"/>
        <v>265</v>
      </c>
      <c r="Q28">
        <f t="shared" si="1"/>
        <v>1005</v>
      </c>
      <c r="R28">
        <f t="shared" si="1"/>
        <v>859</v>
      </c>
      <c r="S28">
        <f t="shared" si="1"/>
        <v>286</v>
      </c>
      <c r="T28">
        <f t="shared" si="1"/>
        <v>904</v>
      </c>
      <c r="U28">
        <f t="shared" si="1"/>
        <v>6090</v>
      </c>
      <c r="V28">
        <f t="shared" si="1"/>
        <v>872</v>
      </c>
      <c r="W28">
        <f t="shared" si="1"/>
        <v>748</v>
      </c>
      <c r="X28">
        <f t="shared" si="1"/>
        <v>223</v>
      </c>
      <c r="Y28">
        <f t="shared" si="1"/>
        <v>176</v>
      </c>
      <c r="Z28">
        <f t="shared" si="1"/>
        <v>818</v>
      </c>
      <c r="AA28">
        <f t="shared" si="1"/>
        <v>116</v>
      </c>
      <c r="AB28">
        <f t="shared" si="1"/>
        <v>1795</v>
      </c>
      <c r="AC28">
        <f t="shared" si="1"/>
        <v>694</v>
      </c>
      <c r="AD28">
        <f t="shared" si="1"/>
        <v>801</v>
      </c>
      <c r="AE28">
        <f t="shared" si="1"/>
        <v>140</v>
      </c>
      <c r="AF28">
        <f t="shared" si="1"/>
        <v>468</v>
      </c>
      <c r="AG28">
        <f t="shared" si="1"/>
        <v>2146</v>
      </c>
      <c r="AH28">
        <f t="shared" si="1"/>
        <v>1243</v>
      </c>
      <c r="AI28">
        <f t="shared" si="1"/>
        <v>1108</v>
      </c>
      <c r="AJ28">
        <f t="shared" si="1"/>
        <v>2355</v>
      </c>
      <c r="AK28">
        <f t="shared" si="1"/>
        <v>2995</v>
      </c>
      <c r="AL28">
        <f t="shared" si="1"/>
        <v>5</v>
      </c>
      <c r="AM28">
        <f t="shared" si="1"/>
        <v>2373</v>
      </c>
      <c r="AN28">
        <f t="shared" si="1"/>
        <v>1116</v>
      </c>
      <c r="AO28">
        <f t="shared" si="1"/>
        <v>1672</v>
      </c>
      <c r="AP28">
        <f t="shared" si="1"/>
        <v>32</v>
      </c>
      <c r="AQ28">
        <f t="shared" si="1"/>
        <v>719</v>
      </c>
      <c r="AR28">
        <f t="shared" si="1"/>
        <v>3703</v>
      </c>
      <c r="AS28">
        <f t="shared" si="1"/>
        <v>93</v>
      </c>
      <c r="AT28">
        <f t="shared" si="1"/>
        <v>386</v>
      </c>
      <c r="AU28">
        <f t="shared" si="1"/>
        <v>923</v>
      </c>
      <c r="AV28">
        <f t="shared" si="1"/>
        <v>778</v>
      </c>
      <c r="AW28">
        <f t="shared" si="1"/>
        <v>240</v>
      </c>
      <c r="AX28">
        <f t="shared" si="1"/>
        <v>1166</v>
      </c>
      <c r="AY28">
        <f t="shared" si="1"/>
        <v>15</v>
      </c>
      <c r="AZ28">
        <f t="shared" si="1"/>
        <v>32</v>
      </c>
      <c r="BA28">
        <f t="shared" si="1"/>
        <v>786</v>
      </c>
      <c r="BB28">
        <f t="shared" si="1"/>
        <v>3670</v>
      </c>
      <c r="BC28">
        <f t="shared" si="1"/>
        <v>726</v>
      </c>
      <c r="BD28">
        <f t="shared" si="1"/>
        <v>1844</v>
      </c>
      <c r="BE28">
        <f t="shared" si="1"/>
        <v>1361</v>
      </c>
      <c r="BF28">
        <f t="shared" si="1"/>
        <v>64</v>
      </c>
      <c r="BG28">
        <f t="shared" si="1"/>
        <v>2085</v>
      </c>
      <c r="BH28">
        <f t="shared" si="1"/>
        <v>1772</v>
      </c>
      <c r="BI28">
        <f t="shared" si="1"/>
        <v>174</v>
      </c>
      <c r="BJ28">
        <f t="shared" si="1"/>
        <v>110</v>
      </c>
      <c r="BK28">
        <f t="shared" si="1"/>
        <v>1209</v>
      </c>
      <c r="BL28">
        <f t="shared" si="1"/>
        <v>341</v>
      </c>
      <c r="BM28">
        <f t="shared" si="1"/>
        <v>352</v>
      </c>
      <c r="BN28">
        <f t="shared" si="1"/>
        <v>571</v>
      </c>
      <c r="BO28">
        <f aca="true" t="shared" si="2" ref="BO28:BU28">SUM(BO2:BO27)</f>
        <v>7835</v>
      </c>
      <c r="BP28">
        <f t="shared" si="2"/>
        <v>854</v>
      </c>
      <c r="BQ28">
        <f t="shared" si="2"/>
        <v>580</v>
      </c>
      <c r="BR28">
        <f t="shared" si="2"/>
        <v>526</v>
      </c>
      <c r="BS28">
        <f t="shared" si="2"/>
        <v>443</v>
      </c>
      <c r="BT28">
        <f t="shared" si="2"/>
        <v>0</v>
      </c>
      <c r="BU28">
        <f t="shared" si="2"/>
        <v>100286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rdrake</dc:creator>
  <cp:keywords/>
  <dc:description/>
  <cp:lastModifiedBy>rdrake</cp:lastModifiedBy>
  <dcterms:created xsi:type="dcterms:W3CDTF">2012-10-01T14:01:21Z</dcterms:created>
  <dcterms:modified xsi:type="dcterms:W3CDTF">2012-10-01T14:01:22Z</dcterms:modified>
  <cp:category/>
  <cp:version/>
  <cp:contentType/>
  <cp:contentStatus/>
</cp:coreProperties>
</file>