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heet1" sheetId="1" r:id="rId1"/>
    <sheet name="Sheet2" sheetId="2" r:id="rId2"/>
    <sheet name="Sheet3" sheetId="3" r:id="rId3"/>
  </sheets>
  <definedNames>
    <definedName name="wamstat_ptype" localSheetId="0">'Sheet1'!$A$1:$BT$31</definedName>
  </definedNames>
  <calcPr fullCalcOnLoad="1"/>
</workbook>
</file>

<file path=xl/sharedStrings.xml><?xml version="1.0" encoding="utf-8"?>
<sst xmlns="http://schemas.openxmlformats.org/spreadsheetml/2006/main" count="104" uniqueCount="104">
  <si>
    <t>Forwarding Service Statistics - by Patron Type - 06-01-2012 - 06-30-2012</t>
  </si>
  <si>
    <t>Database</t>
  </si>
  <si>
    <t>NON-RESIDENT</t>
  </si>
  <si>
    <t>VIP (no fines)</t>
  </si>
  <si>
    <t>ILL (no fines)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</si>
  <si>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</si>
  <si>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</si>
  <si>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</si>
  <si>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</si>
  <si>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</si>
  <si>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</si>
  <si>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</si>
  <si>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</si>
  <si>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</si>
  <si>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</si>
  <si>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</si>
  <si>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</si>
  <si>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</si>
  <si>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</si>
  <si>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</si>
  <si>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</si>
  <si>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</si>
  <si>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</si>
  <si>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</si>
  <si>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</si>
  <si>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</si>
  <si>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</si>
  <si>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</si>
  <si>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</si>
  <si>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Hillsdale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</si>
  <si>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</si>
  <si>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</si>
  <si>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</si>
  <si>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</si>
  <si>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</si>
  <si>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</si>
  <si>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</si>
  <si>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</si>
  <si>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</si>
  <si>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</si>
  <si>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</si>
  <si>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</si>
  <si>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</si>
  <si>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</si>
  <si>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</si>
  <si>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</si>
  <si>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</si>
  <si>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</si>
  <si>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</si>
  <si>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</si>
  <si>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</si>
  <si>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</si>
  <si>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</si>
  <si>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</si>
  <si>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</si>
  <si>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</si>
  <si>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</si>
  <si>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</si>
  <si>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</si>
  <si>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</si>
  <si>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</si>
  <si>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</si>
  <si>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</si>
  <si>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</si>
  <si>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</si>
  <si>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</si>
  <si>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</si>
  <si>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</si>
  <si>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</si>
  <si>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 Shokan</t>
  </si>
  <si>
    <t>Windham</t>
  </si>
  <si>
    <t>Woodstock</t>
  </si>
  <si>
    <t>Non-Verified</t>
  </si>
  <si>
    <t>A to Z Databases</t>
  </si>
  <si>
    <t>A to Z The USA</t>
  </si>
  <si>
    <t>Gale: Academic One File</t>
  </si>
  <si>
    <t>All Gale</t>
  </si>
  <si>
    <t>Ancestry.com</t>
  </si>
  <si>
    <t>Chiltons Auto Repair</t>
  </si>
  <si>
    <t>Credo Reference</t>
  </si>
  <si>
    <t>Tumblebooks</t>
  </si>
  <si>
    <t>Tumblereadables-Dutchess</t>
  </si>
  <si>
    <t>EBSCO: All</t>
  </si>
  <si>
    <t>Biography Resource Center</t>
  </si>
  <si>
    <t>EBSCO: OmniFile</t>
  </si>
  <si>
    <t>Funk &amp; Wagnalls</t>
  </si>
  <si>
    <t>Gale: Business&amp;Company Resourc</t>
  </si>
  <si>
    <t>Gale: Custom Newspapers</t>
  </si>
  <si>
    <t xml:space="preserve">GALE Hospitality Tourism </t>
  </si>
  <si>
    <t>HWRC</t>
  </si>
  <si>
    <t>Gale: Health/Wellness Academic</t>
  </si>
  <si>
    <t>Gale: New York Newspapers</t>
  </si>
  <si>
    <t>Gale Search box</t>
  </si>
  <si>
    <t>Grolier</t>
  </si>
  <si>
    <t>Gale: General One File</t>
  </si>
  <si>
    <t>HeritageQuest</t>
  </si>
  <si>
    <t>KidSearch</t>
  </si>
  <si>
    <t>Mango</t>
  </si>
  <si>
    <t>New York Times Historical</t>
  </si>
  <si>
    <t>ProQuest</t>
  </si>
  <si>
    <t>Science reference center</t>
  </si>
  <si>
    <t>Searchasaurus</t>
  </si>
  <si>
    <t>Totals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</si>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</sst>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33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64.7109375" style="0" bestFit="1" customWidth="1"/>
    <col min="2" max="2" width="14.57421875" style="0" bestFit="1" customWidth="1"/>
    <col min="3" max="3" width="13.140625" style="0" bestFit="1" customWidth="1"/>
    <col min="4" max="4" width="12.28125" style="0" bestFit="1" customWidth="1"/>
    <col min="5" max="5" width="13.7109375" style="0" bestFit="1" customWidth="1"/>
    <col min="6" max="6" width="7.8515625" style="0" bestFit="1" customWidth="1"/>
    <col min="7" max="7" width="7.28125" style="0" bestFit="1" customWidth="1"/>
    <col min="8" max="8" width="7.421875" style="0" bestFit="1" customWidth="1"/>
    <col min="9" max="9" width="9.28125" style="0" bestFit="1" customWidth="1"/>
    <col min="10" max="10" width="9.00390625" style="0" bestFit="1" customWidth="1"/>
    <col min="11" max="11" width="5.57421875" style="0" bestFit="1" customWidth="1"/>
    <col min="12" max="12" width="7.28125" style="0" bestFit="1" customWidth="1"/>
    <col min="13" max="13" width="7.421875" style="0" bestFit="1" customWidth="1"/>
    <col min="14" max="14" width="9.8515625" style="0" bestFit="1" customWidth="1"/>
    <col min="15" max="15" width="8.8515625" style="0" bestFit="1" customWidth="1"/>
    <col min="16" max="16" width="9.421875" style="0" bestFit="1" customWidth="1"/>
    <col min="17" max="17" width="7.421875" style="0" bestFit="1" customWidth="1"/>
    <col min="18" max="18" width="11.00390625" style="0" bestFit="1" customWidth="1"/>
    <col min="19" max="19" width="9.7109375" style="0" bestFit="1" customWidth="1"/>
    <col min="20" max="20" width="6.28125" style="0" bestFit="1" customWidth="1"/>
    <col min="21" max="21" width="11.28125" style="0" bestFit="1" customWidth="1"/>
    <col min="22" max="22" width="7.140625" style="0" bestFit="1" customWidth="1"/>
    <col min="23" max="23" width="7.28125" style="0" bestFit="1" customWidth="1"/>
    <col min="24" max="24" width="8.421875" style="0" bestFit="1" customWidth="1"/>
    <col min="25" max="25" width="12.57421875" style="0" bestFit="1" customWidth="1"/>
    <col min="26" max="26" width="10.28125" style="0" bestFit="1" customWidth="1"/>
    <col min="27" max="27" width="11.421875" style="0" bestFit="1" customWidth="1"/>
    <col min="28" max="28" width="8.8515625" style="0" bestFit="1" customWidth="1"/>
    <col min="29" max="29" width="8.7109375" style="0" bestFit="1" customWidth="1"/>
    <col min="30" max="30" width="7.7109375" style="0" bestFit="1" customWidth="1"/>
    <col min="31" max="31" width="7.140625" style="0" bestFit="1" customWidth="1"/>
    <col min="32" max="32" width="6.8515625" style="0" bestFit="1" customWidth="1"/>
    <col min="33" max="33" width="9.8515625" style="0" bestFit="1" customWidth="1"/>
    <col min="34" max="34" width="5.140625" style="0" bestFit="1" customWidth="1"/>
    <col min="35" max="35" width="11.28125" style="0" bestFit="1" customWidth="1"/>
    <col min="36" max="36" width="8.7109375" style="0" bestFit="1" customWidth="1"/>
    <col min="38" max="38" width="10.00390625" style="0" bestFit="1" customWidth="1"/>
    <col min="39" max="39" width="9.00390625" style="0" bestFit="1" customWidth="1"/>
    <col min="41" max="41" width="9.57421875" style="0" bestFit="1" customWidth="1"/>
    <col min="42" max="42" width="6.8515625" style="0" bestFit="1" customWidth="1"/>
    <col min="43" max="43" width="13.28125" style="0" bestFit="1" customWidth="1"/>
    <col min="44" max="44" width="9.8515625" style="0" bestFit="1" customWidth="1"/>
    <col min="45" max="45" width="11.28125" style="0" bestFit="1" customWidth="1"/>
    <col min="46" max="46" width="13.421875" style="0" bestFit="1" customWidth="1"/>
    <col min="47" max="47" width="9.57421875" style="0" bestFit="1" customWidth="1"/>
    <col min="48" max="48" width="8.00390625" style="0" bestFit="1" customWidth="1"/>
    <col min="50" max="50" width="9.7109375" style="0" bestFit="1" customWidth="1"/>
    <col min="51" max="51" width="8.421875" style="0" bestFit="1" customWidth="1"/>
    <col min="52" max="52" width="10.7109375" style="0" bestFit="1" customWidth="1"/>
    <col min="53" max="53" width="9.00390625" style="0" bestFit="1" customWidth="1"/>
    <col min="54" max="54" width="14.7109375" style="0" bestFit="1" customWidth="1"/>
    <col min="55" max="55" width="7.8515625" style="0" bestFit="1" customWidth="1"/>
    <col min="56" max="56" width="9.421875" style="0" bestFit="1" customWidth="1"/>
    <col min="57" max="57" width="10.28125" style="0" bestFit="1" customWidth="1"/>
    <col min="58" max="58" width="9.57421875" style="0" bestFit="1" customWidth="1"/>
    <col min="59" max="61" width="10.28125" style="0" bestFit="1" customWidth="1"/>
    <col min="62" max="62" width="12.421875" style="0" bestFit="1" customWidth="1"/>
    <col min="63" max="63" width="11.57421875" style="0" bestFit="1" customWidth="1"/>
    <col min="64" max="64" width="5.8515625" style="0" bestFit="1" customWidth="1"/>
    <col min="65" max="65" width="6.28125" style="0" bestFit="1" customWidth="1"/>
    <col min="66" max="66" width="7.28125" style="0" bestFit="1" customWidth="1"/>
    <col min="67" max="67" width="11.57421875" style="0" bestFit="1" customWidth="1"/>
    <col min="68" max="68" width="9.7109375" style="0" bestFit="1" customWidth="1"/>
    <col min="69" max="69" width="10.28125" style="0" bestFit="1" customWidth="1"/>
    <col min="70" max="70" width="9.57421875" style="0" bestFit="1" customWidth="1"/>
    <col min="71" max="71" width="10.8515625" style="0" bestFit="1" customWidth="1"/>
    <col min="72" max="72" width="12.7109375" style="0" bestFit="1" customWidth="1"/>
  </cols>
  <sheetData>
    <row r="1" ht="15">
      <c r="A1" s="1" t="s">
        <v>0</v>
      </c>
    </row>
    <row r="2" spans="1:73" ht="15">
      <c r="A2" s="1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68</v>
      </c>
      <c r="BQ2" t="s">
        <v>69</v>
      </c>
      <c r="BR2" t="s">
        <v>70</v>
      </c>
      <c r="BS2" t="s">
        <v>71</v>
      </c>
      <c r="BT2" t="s">
        <v>72</v>
      </c>
      <c r="BU2" t="s">
        <v>102</v>
      </c>
    </row>
    <row r="3" spans="1:73" ht="15">
      <c r="A3" s="1" t="s">
        <v>73</v>
      </c>
      <c r="B3">
        <v>0</v>
      </c>
      <c r="C3">
        <v>79</v>
      </c>
      <c r="D3">
        <v>0</v>
      </c>
      <c r="E3">
        <v>432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f>SUM(B3:BT3)</f>
        <v>511</v>
      </c>
    </row>
    <row r="4" spans="1:73" ht="15">
      <c r="A4" s="1" t="s">
        <v>74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f>SUM(B4:BT4)</f>
        <v>10</v>
      </c>
    </row>
    <row r="5" spans="1:73" ht="15">
      <c r="A5" s="1" t="s">
        <v>75</v>
      </c>
      <c r="B5">
        <v>0</v>
      </c>
      <c r="C5">
        <v>506</v>
      </c>
      <c r="D5">
        <v>14</v>
      </c>
      <c r="E5">
        <v>599</v>
      </c>
      <c r="F5">
        <v>0</v>
      </c>
      <c r="G5">
        <v>0</v>
      </c>
      <c r="H5">
        <v>230</v>
      </c>
      <c r="I5">
        <v>0</v>
      </c>
      <c r="J5">
        <v>250</v>
      </c>
      <c r="K5">
        <v>0</v>
      </c>
      <c r="L5">
        <v>0</v>
      </c>
      <c r="M5">
        <v>0</v>
      </c>
      <c r="N5">
        <v>0</v>
      </c>
      <c r="O5">
        <v>0</v>
      </c>
      <c r="P5">
        <v>133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46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28</v>
      </c>
      <c r="AE5">
        <v>0</v>
      </c>
      <c r="AF5">
        <v>0</v>
      </c>
      <c r="AG5">
        <v>0</v>
      </c>
      <c r="AH5">
        <v>0</v>
      </c>
      <c r="AI5">
        <v>0</v>
      </c>
      <c r="AJ5">
        <v>53</v>
      </c>
      <c r="AK5">
        <v>0</v>
      </c>
      <c r="AL5">
        <v>0</v>
      </c>
      <c r="AM5">
        <v>800</v>
      </c>
      <c r="AN5">
        <v>22</v>
      </c>
      <c r="AO5">
        <v>0</v>
      </c>
      <c r="AP5">
        <v>0</v>
      </c>
      <c r="AQ5">
        <v>0</v>
      </c>
      <c r="AR5">
        <v>0</v>
      </c>
      <c r="AS5">
        <v>0</v>
      </c>
      <c r="AT5">
        <v>15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61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36</v>
      </c>
      <c r="BR5">
        <v>0</v>
      </c>
      <c r="BS5">
        <v>17</v>
      </c>
      <c r="BT5">
        <v>0</v>
      </c>
      <c r="BU5">
        <f>SUM(B5:BT5)</f>
        <v>2810</v>
      </c>
    </row>
    <row r="6" spans="1:73" ht="15">
      <c r="A6" s="1" t="s">
        <v>76</v>
      </c>
      <c r="B6">
        <v>6</v>
      </c>
      <c r="C6">
        <v>2025</v>
      </c>
      <c r="D6">
        <v>18</v>
      </c>
      <c r="E6">
        <v>1363</v>
      </c>
      <c r="F6">
        <v>18</v>
      </c>
      <c r="G6">
        <v>4</v>
      </c>
      <c r="H6">
        <v>1079</v>
      </c>
      <c r="I6">
        <v>196</v>
      </c>
      <c r="J6">
        <v>302</v>
      </c>
      <c r="K6">
        <v>17</v>
      </c>
      <c r="L6">
        <v>125</v>
      </c>
      <c r="M6">
        <v>8</v>
      </c>
      <c r="N6">
        <v>41</v>
      </c>
      <c r="O6">
        <v>92</v>
      </c>
      <c r="P6">
        <v>139</v>
      </c>
      <c r="Q6">
        <v>26</v>
      </c>
      <c r="R6">
        <v>105</v>
      </c>
      <c r="S6">
        <v>50</v>
      </c>
      <c r="T6">
        <v>68</v>
      </c>
      <c r="U6">
        <v>646</v>
      </c>
      <c r="V6">
        <v>176</v>
      </c>
      <c r="W6">
        <v>51</v>
      </c>
      <c r="X6">
        <v>238</v>
      </c>
      <c r="Y6">
        <v>56</v>
      </c>
      <c r="Z6">
        <v>248</v>
      </c>
      <c r="AA6">
        <v>0</v>
      </c>
      <c r="AB6">
        <v>41</v>
      </c>
      <c r="AC6">
        <v>176</v>
      </c>
      <c r="AD6">
        <v>301</v>
      </c>
      <c r="AE6">
        <v>223</v>
      </c>
      <c r="AF6">
        <v>26</v>
      </c>
      <c r="AG6">
        <v>395</v>
      </c>
      <c r="AH6">
        <v>100</v>
      </c>
      <c r="AI6">
        <v>53</v>
      </c>
      <c r="AJ6">
        <v>246</v>
      </c>
      <c r="AK6">
        <v>380</v>
      </c>
      <c r="AL6">
        <v>26</v>
      </c>
      <c r="AM6">
        <v>681</v>
      </c>
      <c r="AN6">
        <v>96</v>
      </c>
      <c r="AO6">
        <v>107</v>
      </c>
      <c r="AP6">
        <v>96</v>
      </c>
      <c r="AQ6">
        <v>35</v>
      </c>
      <c r="AR6">
        <v>43</v>
      </c>
      <c r="AS6">
        <v>65</v>
      </c>
      <c r="AT6">
        <v>126</v>
      </c>
      <c r="AU6">
        <v>139</v>
      </c>
      <c r="AV6">
        <v>92</v>
      </c>
      <c r="AW6">
        <v>3</v>
      </c>
      <c r="AX6">
        <v>39</v>
      </c>
      <c r="AY6">
        <v>15</v>
      </c>
      <c r="AZ6">
        <v>64</v>
      </c>
      <c r="BA6">
        <v>137</v>
      </c>
      <c r="BB6">
        <v>135</v>
      </c>
      <c r="BC6">
        <v>93</v>
      </c>
      <c r="BD6">
        <v>233</v>
      </c>
      <c r="BE6">
        <v>623</v>
      </c>
      <c r="BF6">
        <v>0</v>
      </c>
      <c r="BG6">
        <v>272</v>
      </c>
      <c r="BH6">
        <v>167</v>
      </c>
      <c r="BI6">
        <v>0</v>
      </c>
      <c r="BJ6">
        <v>46</v>
      </c>
      <c r="BK6">
        <v>76</v>
      </c>
      <c r="BL6">
        <v>302</v>
      </c>
      <c r="BM6">
        <v>338</v>
      </c>
      <c r="BN6">
        <v>45</v>
      </c>
      <c r="BO6">
        <v>546</v>
      </c>
      <c r="BP6">
        <v>221</v>
      </c>
      <c r="BQ6">
        <v>180</v>
      </c>
      <c r="BR6">
        <v>15</v>
      </c>
      <c r="BS6">
        <v>298</v>
      </c>
      <c r="BT6">
        <v>0</v>
      </c>
      <c r="BU6">
        <f>SUM(B6:BT6)</f>
        <v>14392</v>
      </c>
    </row>
    <row r="7" spans="1:73" ht="15">
      <c r="A7" s="1" t="s">
        <v>77</v>
      </c>
      <c r="B7">
        <v>0</v>
      </c>
      <c r="C7">
        <v>22</v>
      </c>
      <c r="D7">
        <v>0</v>
      </c>
      <c r="E7">
        <v>448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f>SUM(B7:BT7)</f>
        <v>470</v>
      </c>
    </row>
    <row r="8" spans="1:73" ht="15">
      <c r="A8" s="1" t="s">
        <v>78</v>
      </c>
      <c r="B8">
        <v>0</v>
      </c>
      <c r="C8">
        <v>60</v>
      </c>
      <c r="D8">
        <v>0</v>
      </c>
      <c r="E8">
        <v>79</v>
      </c>
      <c r="F8">
        <v>0</v>
      </c>
      <c r="G8">
        <v>5</v>
      </c>
      <c r="H8">
        <v>21</v>
      </c>
      <c r="I8">
        <v>5</v>
      </c>
      <c r="J8">
        <v>15</v>
      </c>
      <c r="K8">
        <v>15</v>
      </c>
      <c r="L8">
        <v>0</v>
      </c>
      <c r="M8">
        <v>15</v>
      </c>
      <c r="N8">
        <v>5</v>
      </c>
      <c r="O8">
        <v>0</v>
      </c>
      <c r="P8">
        <v>0</v>
      </c>
      <c r="Q8">
        <v>5</v>
      </c>
      <c r="R8">
        <v>29</v>
      </c>
      <c r="S8">
        <v>0</v>
      </c>
      <c r="T8">
        <v>26</v>
      </c>
      <c r="U8">
        <v>52</v>
      </c>
      <c r="V8">
        <v>15</v>
      </c>
      <c r="W8">
        <v>16</v>
      </c>
      <c r="X8">
        <v>28</v>
      </c>
      <c r="Y8">
        <v>0</v>
      </c>
      <c r="Z8">
        <v>5</v>
      </c>
      <c r="AA8">
        <v>0</v>
      </c>
      <c r="AB8">
        <v>10</v>
      </c>
      <c r="AC8">
        <v>0</v>
      </c>
      <c r="AD8">
        <v>0</v>
      </c>
      <c r="AE8">
        <v>0</v>
      </c>
      <c r="AF8">
        <v>15</v>
      </c>
      <c r="AG8">
        <v>25</v>
      </c>
      <c r="AH8">
        <v>48</v>
      </c>
      <c r="AI8">
        <v>0</v>
      </c>
      <c r="AJ8">
        <v>10</v>
      </c>
      <c r="AK8">
        <v>20</v>
      </c>
      <c r="AL8">
        <v>0</v>
      </c>
      <c r="AM8">
        <v>45</v>
      </c>
      <c r="AN8">
        <v>0</v>
      </c>
      <c r="AO8">
        <v>33</v>
      </c>
      <c r="AP8">
        <v>0</v>
      </c>
      <c r="AQ8">
        <v>0</v>
      </c>
      <c r="AR8">
        <v>23</v>
      </c>
      <c r="AS8">
        <v>0</v>
      </c>
      <c r="AT8">
        <v>8</v>
      </c>
      <c r="AU8">
        <v>21</v>
      </c>
      <c r="AV8">
        <v>15</v>
      </c>
      <c r="AW8">
        <v>4</v>
      </c>
      <c r="AX8">
        <v>11</v>
      </c>
      <c r="AY8">
        <v>0</v>
      </c>
      <c r="AZ8">
        <v>0</v>
      </c>
      <c r="BA8">
        <v>8</v>
      </c>
      <c r="BB8">
        <v>65</v>
      </c>
      <c r="BC8">
        <v>5</v>
      </c>
      <c r="BD8">
        <v>5</v>
      </c>
      <c r="BE8">
        <v>3</v>
      </c>
      <c r="BF8">
        <v>0</v>
      </c>
      <c r="BG8">
        <v>5</v>
      </c>
      <c r="BH8">
        <v>8</v>
      </c>
      <c r="BI8">
        <v>0</v>
      </c>
      <c r="BJ8">
        <v>15</v>
      </c>
      <c r="BK8">
        <v>0</v>
      </c>
      <c r="BL8">
        <v>0</v>
      </c>
      <c r="BM8">
        <v>10</v>
      </c>
      <c r="BN8">
        <v>0</v>
      </c>
      <c r="BO8">
        <v>113</v>
      </c>
      <c r="BP8">
        <v>15</v>
      </c>
      <c r="BQ8">
        <v>0</v>
      </c>
      <c r="BR8">
        <v>10</v>
      </c>
      <c r="BS8">
        <v>20</v>
      </c>
      <c r="BT8">
        <v>0</v>
      </c>
      <c r="BU8">
        <f aca="true" t="shared" si="0" ref="BU8:BU31">SUM(B8:BT8)</f>
        <v>966</v>
      </c>
    </row>
    <row r="9" spans="1:73" ht="15">
      <c r="A9" s="1" t="s">
        <v>79</v>
      </c>
      <c r="B9">
        <v>0</v>
      </c>
      <c r="C9">
        <v>85</v>
      </c>
      <c r="D9">
        <v>0</v>
      </c>
      <c r="E9">
        <v>94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126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f t="shared" si="0"/>
        <v>305</v>
      </c>
    </row>
    <row r="10" spans="1:73" ht="15">
      <c r="A10" s="1" t="s">
        <v>80</v>
      </c>
      <c r="B10">
        <v>0</v>
      </c>
      <c r="C10">
        <v>62</v>
      </c>
      <c r="D10">
        <v>0</v>
      </c>
      <c r="E10">
        <v>173</v>
      </c>
      <c r="F10">
        <v>0</v>
      </c>
      <c r="G10">
        <v>0</v>
      </c>
      <c r="H10">
        <v>113</v>
      </c>
      <c r="I10">
        <v>19</v>
      </c>
      <c r="J10">
        <v>38</v>
      </c>
      <c r="K10">
        <v>0</v>
      </c>
      <c r="L10">
        <v>0</v>
      </c>
      <c r="M10">
        <v>5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238</v>
      </c>
      <c r="U10">
        <v>172</v>
      </c>
      <c r="V10">
        <v>0</v>
      </c>
      <c r="W10">
        <v>46</v>
      </c>
      <c r="X10">
        <v>16</v>
      </c>
      <c r="Y10">
        <v>0</v>
      </c>
      <c r="Z10">
        <v>0</v>
      </c>
      <c r="AA10">
        <v>0</v>
      </c>
      <c r="AB10">
        <v>21</v>
      </c>
      <c r="AC10">
        <v>13</v>
      </c>
      <c r="AD10">
        <v>0</v>
      </c>
      <c r="AE10">
        <v>85</v>
      </c>
      <c r="AF10">
        <v>0</v>
      </c>
      <c r="AG10">
        <v>101</v>
      </c>
      <c r="AH10">
        <v>13</v>
      </c>
      <c r="AI10">
        <v>0</v>
      </c>
      <c r="AJ10">
        <v>0</v>
      </c>
      <c r="AK10">
        <v>0</v>
      </c>
      <c r="AL10">
        <v>0</v>
      </c>
      <c r="AM10">
        <v>49</v>
      </c>
      <c r="AN10">
        <v>62</v>
      </c>
      <c r="AO10">
        <v>0</v>
      </c>
      <c r="AP10">
        <v>50</v>
      </c>
      <c r="AQ10">
        <v>0</v>
      </c>
      <c r="AR10">
        <v>15</v>
      </c>
      <c r="AS10">
        <v>0</v>
      </c>
      <c r="AT10">
        <v>150</v>
      </c>
      <c r="AU10">
        <v>280</v>
      </c>
      <c r="AV10">
        <v>24</v>
      </c>
      <c r="AW10">
        <v>0</v>
      </c>
      <c r="AX10">
        <v>0</v>
      </c>
      <c r="AY10">
        <v>0</v>
      </c>
      <c r="AZ10">
        <v>19</v>
      </c>
      <c r="BA10">
        <v>0</v>
      </c>
      <c r="BB10">
        <v>166</v>
      </c>
      <c r="BC10">
        <v>16</v>
      </c>
      <c r="BD10">
        <v>48</v>
      </c>
      <c r="BE10">
        <v>19</v>
      </c>
      <c r="BF10">
        <v>0</v>
      </c>
      <c r="BG10">
        <v>0</v>
      </c>
      <c r="BH10">
        <v>148</v>
      </c>
      <c r="BI10">
        <v>0</v>
      </c>
      <c r="BJ10">
        <v>32</v>
      </c>
      <c r="BK10">
        <v>0</v>
      </c>
      <c r="BL10">
        <v>8</v>
      </c>
      <c r="BM10">
        <v>0</v>
      </c>
      <c r="BN10">
        <v>0</v>
      </c>
      <c r="BO10">
        <v>29</v>
      </c>
      <c r="BP10">
        <v>0</v>
      </c>
      <c r="BQ10">
        <v>7</v>
      </c>
      <c r="BR10">
        <v>0</v>
      </c>
      <c r="BS10">
        <v>39</v>
      </c>
      <c r="BT10">
        <v>0</v>
      </c>
      <c r="BU10">
        <f t="shared" si="0"/>
        <v>2276</v>
      </c>
    </row>
    <row r="11" spans="1:73" ht="15">
      <c r="A11" s="1" t="s">
        <v>81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3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f t="shared" si="0"/>
        <v>3</v>
      </c>
    </row>
    <row r="12" spans="1:73" ht="15">
      <c r="A12" s="1" t="s">
        <v>82</v>
      </c>
      <c r="B12">
        <v>0</v>
      </c>
      <c r="C12">
        <v>88</v>
      </c>
      <c r="D12">
        <v>4</v>
      </c>
      <c r="E12">
        <v>460</v>
      </c>
      <c r="F12">
        <v>0</v>
      </c>
      <c r="G12">
        <v>0</v>
      </c>
      <c r="H12">
        <v>0</v>
      </c>
      <c r="I12">
        <v>0</v>
      </c>
      <c r="J12">
        <v>5</v>
      </c>
      <c r="K12">
        <v>0</v>
      </c>
      <c r="L12">
        <v>24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29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</v>
      </c>
      <c r="AA12">
        <v>0</v>
      </c>
      <c r="AB12">
        <v>0</v>
      </c>
      <c r="AC12">
        <v>2</v>
      </c>
      <c r="AD12">
        <v>6</v>
      </c>
      <c r="AE12">
        <v>3</v>
      </c>
      <c r="AF12">
        <v>0</v>
      </c>
      <c r="AG12">
        <v>0</v>
      </c>
      <c r="AH12">
        <v>0</v>
      </c>
      <c r="AI12">
        <v>0</v>
      </c>
      <c r="AJ12">
        <v>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4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1</v>
      </c>
      <c r="BH12">
        <v>0</v>
      </c>
      <c r="BI12">
        <v>0</v>
      </c>
      <c r="BJ12">
        <v>0</v>
      </c>
      <c r="BK12">
        <v>16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f t="shared" si="0"/>
        <v>647</v>
      </c>
    </row>
    <row r="13" spans="1:73" ht="15">
      <c r="A13" s="1" t="s">
        <v>83</v>
      </c>
      <c r="B13">
        <v>0</v>
      </c>
      <c r="C13">
        <v>1</v>
      </c>
      <c r="D13">
        <v>0</v>
      </c>
      <c r="E13">
        <v>3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f t="shared" si="0"/>
        <v>4</v>
      </c>
    </row>
    <row r="14" spans="1:73" ht="15">
      <c r="A14" s="1" t="s">
        <v>84</v>
      </c>
      <c r="B14">
        <v>0</v>
      </c>
      <c r="C14">
        <v>0</v>
      </c>
      <c r="D14">
        <v>0</v>
      </c>
      <c r="E14">
        <v>2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f t="shared" si="0"/>
        <v>2</v>
      </c>
    </row>
    <row r="15" spans="1:73" ht="15">
      <c r="A15" s="1" t="s">
        <v>85</v>
      </c>
      <c r="B15">
        <v>0</v>
      </c>
      <c r="C15">
        <v>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f t="shared" si="0"/>
        <v>3</v>
      </c>
    </row>
    <row r="16" spans="1:73" ht="15">
      <c r="A16" s="1" t="s">
        <v>86</v>
      </c>
      <c r="B16">
        <v>0</v>
      </c>
      <c r="C16">
        <v>111</v>
      </c>
      <c r="D16">
        <v>0</v>
      </c>
      <c r="E16">
        <v>32</v>
      </c>
      <c r="F16">
        <v>0</v>
      </c>
      <c r="G16">
        <v>0</v>
      </c>
      <c r="H16">
        <v>33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7</v>
      </c>
      <c r="U16">
        <v>11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127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44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f t="shared" si="0"/>
        <v>365</v>
      </c>
    </row>
    <row r="17" spans="1:73" ht="15">
      <c r="A17" s="1" t="s">
        <v>87</v>
      </c>
      <c r="B17">
        <v>0</v>
      </c>
      <c r="C17">
        <v>8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10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18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f t="shared" si="0"/>
        <v>36</v>
      </c>
    </row>
    <row r="18" spans="1:73" ht="15">
      <c r="A18" s="1" t="s">
        <v>88</v>
      </c>
      <c r="B18">
        <v>58</v>
      </c>
      <c r="C18">
        <v>557</v>
      </c>
      <c r="D18">
        <v>0</v>
      </c>
      <c r="E18">
        <v>565</v>
      </c>
      <c r="F18">
        <v>0</v>
      </c>
      <c r="G18">
        <v>0</v>
      </c>
      <c r="H18">
        <v>577</v>
      </c>
      <c r="I18">
        <v>89</v>
      </c>
      <c r="J18">
        <v>569</v>
      </c>
      <c r="K18">
        <v>46</v>
      </c>
      <c r="L18">
        <v>35</v>
      </c>
      <c r="M18">
        <v>39</v>
      </c>
      <c r="N18">
        <v>0</v>
      </c>
      <c r="O18">
        <v>242</v>
      </c>
      <c r="P18">
        <v>216</v>
      </c>
      <c r="Q18">
        <v>111</v>
      </c>
      <c r="R18">
        <v>423</v>
      </c>
      <c r="S18">
        <v>67</v>
      </c>
      <c r="T18">
        <v>68</v>
      </c>
      <c r="U18">
        <v>570</v>
      </c>
      <c r="V18">
        <v>63</v>
      </c>
      <c r="W18">
        <v>55</v>
      </c>
      <c r="X18">
        <v>214</v>
      </c>
      <c r="Y18">
        <v>0</v>
      </c>
      <c r="Z18">
        <v>248</v>
      </c>
      <c r="AA18">
        <v>9</v>
      </c>
      <c r="AB18">
        <v>81</v>
      </c>
      <c r="AC18">
        <v>178</v>
      </c>
      <c r="AD18">
        <v>120</v>
      </c>
      <c r="AE18">
        <v>0</v>
      </c>
      <c r="AF18">
        <v>0</v>
      </c>
      <c r="AG18">
        <v>699</v>
      </c>
      <c r="AH18">
        <v>128</v>
      </c>
      <c r="AI18">
        <v>94</v>
      </c>
      <c r="AJ18">
        <v>397</v>
      </c>
      <c r="AK18">
        <v>198</v>
      </c>
      <c r="AL18">
        <v>16</v>
      </c>
      <c r="AM18">
        <v>188</v>
      </c>
      <c r="AN18">
        <v>36</v>
      </c>
      <c r="AO18">
        <v>0</v>
      </c>
      <c r="AP18">
        <v>0</v>
      </c>
      <c r="AQ18">
        <v>197</v>
      </c>
      <c r="AR18">
        <v>56</v>
      </c>
      <c r="AS18">
        <v>38</v>
      </c>
      <c r="AT18">
        <v>44</v>
      </c>
      <c r="AU18">
        <v>148</v>
      </c>
      <c r="AV18">
        <v>218</v>
      </c>
      <c r="AW18">
        <v>0</v>
      </c>
      <c r="AX18">
        <v>18</v>
      </c>
      <c r="AY18">
        <v>18</v>
      </c>
      <c r="AZ18">
        <v>32</v>
      </c>
      <c r="BA18">
        <v>310</v>
      </c>
      <c r="BB18">
        <v>53</v>
      </c>
      <c r="BC18">
        <v>120</v>
      </c>
      <c r="BD18">
        <v>531</v>
      </c>
      <c r="BE18">
        <v>105</v>
      </c>
      <c r="BF18">
        <v>0</v>
      </c>
      <c r="BG18">
        <v>27</v>
      </c>
      <c r="BH18">
        <v>111</v>
      </c>
      <c r="BI18">
        <v>0</v>
      </c>
      <c r="BJ18">
        <v>47</v>
      </c>
      <c r="BK18">
        <v>122</v>
      </c>
      <c r="BL18">
        <v>20</v>
      </c>
      <c r="BM18">
        <v>67</v>
      </c>
      <c r="BN18">
        <v>0</v>
      </c>
      <c r="BO18">
        <v>55</v>
      </c>
      <c r="BP18">
        <v>75</v>
      </c>
      <c r="BQ18">
        <v>28</v>
      </c>
      <c r="BR18">
        <v>153</v>
      </c>
      <c r="BS18">
        <v>234</v>
      </c>
      <c r="BT18">
        <v>0</v>
      </c>
      <c r="BU18">
        <f t="shared" si="0"/>
        <v>9783</v>
      </c>
    </row>
    <row r="19" spans="1:73" ht="15">
      <c r="A19" s="1" t="s">
        <v>89</v>
      </c>
      <c r="B19">
        <v>0</v>
      </c>
      <c r="C19">
        <v>8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f t="shared" si="0"/>
        <v>8</v>
      </c>
    </row>
    <row r="20" spans="1:73" ht="15">
      <c r="A20" s="1" t="s">
        <v>90</v>
      </c>
      <c r="B20">
        <v>0</v>
      </c>
      <c r="C20">
        <v>11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3</v>
      </c>
      <c r="W20">
        <v>0</v>
      </c>
      <c r="X20">
        <v>0</v>
      </c>
      <c r="Y20">
        <v>0</v>
      </c>
      <c r="Z20">
        <v>37</v>
      </c>
      <c r="AA20">
        <v>0</v>
      </c>
      <c r="AB20">
        <v>0</v>
      </c>
      <c r="AC20">
        <v>0</v>
      </c>
      <c r="AD20">
        <v>0</v>
      </c>
      <c r="AE20">
        <v>510</v>
      </c>
      <c r="AF20">
        <v>0</v>
      </c>
      <c r="AG20">
        <v>0</v>
      </c>
      <c r="AH20">
        <v>0</v>
      </c>
      <c r="AI20">
        <v>0</v>
      </c>
      <c r="AJ20">
        <v>64</v>
      </c>
      <c r="AK20">
        <v>17</v>
      </c>
      <c r="AL20">
        <v>0</v>
      </c>
      <c r="AM20">
        <v>74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4</v>
      </c>
      <c r="AU20">
        <v>73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7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29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f t="shared" si="0"/>
        <v>829</v>
      </c>
    </row>
    <row r="21" spans="1:73" ht="15">
      <c r="A21" s="1" t="s">
        <v>91</v>
      </c>
      <c r="B21">
        <v>0</v>
      </c>
      <c r="C21">
        <v>184</v>
      </c>
      <c r="D21">
        <v>0</v>
      </c>
      <c r="E21">
        <v>0</v>
      </c>
      <c r="F21">
        <v>0</v>
      </c>
      <c r="G21">
        <v>0</v>
      </c>
      <c r="H21">
        <v>6</v>
      </c>
      <c r="I21">
        <v>0</v>
      </c>
      <c r="J21">
        <v>0</v>
      </c>
      <c r="K21">
        <v>0</v>
      </c>
      <c r="L21">
        <v>6</v>
      </c>
      <c r="M21">
        <v>63</v>
      </c>
      <c r="N21">
        <v>0</v>
      </c>
      <c r="O21">
        <v>0</v>
      </c>
      <c r="P21">
        <v>0</v>
      </c>
      <c r="Q21">
        <v>0</v>
      </c>
      <c r="R21">
        <v>244</v>
      </c>
      <c r="S21">
        <v>0</v>
      </c>
      <c r="T21">
        <v>0</v>
      </c>
      <c r="U21">
        <v>21</v>
      </c>
      <c r="V21">
        <v>20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17</v>
      </c>
      <c r="AE21">
        <v>0</v>
      </c>
      <c r="AF21">
        <v>0</v>
      </c>
      <c r="AG21">
        <v>18</v>
      </c>
      <c r="AH21">
        <v>6</v>
      </c>
      <c r="AI21">
        <v>0</v>
      </c>
      <c r="AJ21">
        <v>11</v>
      </c>
      <c r="AK21">
        <v>85</v>
      </c>
      <c r="AL21">
        <v>0</v>
      </c>
      <c r="AM21">
        <v>114</v>
      </c>
      <c r="AN21">
        <v>10</v>
      </c>
      <c r="AO21">
        <v>0</v>
      </c>
      <c r="AP21">
        <v>0</v>
      </c>
      <c r="AQ21">
        <v>0</v>
      </c>
      <c r="AR21">
        <v>0</v>
      </c>
      <c r="AS21">
        <v>6</v>
      </c>
      <c r="AT21">
        <v>0</v>
      </c>
      <c r="AU21">
        <v>0</v>
      </c>
      <c r="AV21">
        <v>0</v>
      </c>
      <c r="AW21">
        <v>0</v>
      </c>
      <c r="AX21">
        <v>8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8</v>
      </c>
      <c r="BE21">
        <v>107</v>
      </c>
      <c r="BF21">
        <v>0</v>
      </c>
      <c r="BG21">
        <v>0</v>
      </c>
      <c r="BH21">
        <v>18</v>
      </c>
      <c r="BI21">
        <v>0</v>
      </c>
      <c r="BJ21">
        <v>6</v>
      </c>
      <c r="BK21">
        <v>6</v>
      </c>
      <c r="BL21">
        <v>128</v>
      </c>
      <c r="BM21">
        <v>6</v>
      </c>
      <c r="BN21">
        <v>0</v>
      </c>
      <c r="BO21">
        <v>30</v>
      </c>
      <c r="BP21">
        <v>12</v>
      </c>
      <c r="BQ21">
        <v>25</v>
      </c>
      <c r="BR21">
        <v>0</v>
      </c>
      <c r="BS21">
        <v>5</v>
      </c>
      <c r="BT21">
        <v>0</v>
      </c>
      <c r="BU21">
        <f t="shared" si="0"/>
        <v>1170</v>
      </c>
    </row>
    <row r="22" spans="1:73" ht="15">
      <c r="A22" s="1" t="s">
        <v>92</v>
      </c>
      <c r="B22">
        <v>0</v>
      </c>
      <c r="C22">
        <v>0</v>
      </c>
      <c r="D22">
        <v>0</v>
      </c>
      <c r="E22">
        <v>2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1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f t="shared" si="0"/>
        <v>7</v>
      </c>
    </row>
    <row r="23" spans="1:73" ht="15">
      <c r="A23" s="1" t="s">
        <v>93</v>
      </c>
      <c r="B23">
        <v>0</v>
      </c>
      <c r="C23">
        <v>233</v>
      </c>
      <c r="D23">
        <v>0</v>
      </c>
      <c r="E23">
        <v>34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44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66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134</v>
      </c>
      <c r="BE23">
        <v>59</v>
      </c>
      <c r="BF23">
        <v>0</v>
      </c>
      <c r="BG23">
        <v>82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f t="shared" si="0"/>
        <v>652</v>
      </c>
    </row>
    <row r="24" spans="1:73" ht="15">
      <c r="A24" s="1" t="s">
        <v>94</v>
      </c>
      <c r="B24">
        <v>0</v>
      </c>
      <c r="C24">
        <v>1621</v>
      </c>
      <c r="D24">
        <v>172</v>
      </c>
      <c r="E24">
        <v>1330</v>
      </c>
      <c r="F24">
        <v>0</v>
      </c>
      <c r="G24">
        <v>42</v>
      </c>
      <c r="H24">
        <v>212</v>
      </c>
      <c r="I24">
        <v>137</v>
      </c>
      <c r="J24">
        <v>187</v>
      </c>
      <c r="K24">
        <v>39</v>
      </c>
      <c r="L24">
        <v>1211</v>
      </c>
      <c r="M24">
        <v>33</v>
      </c>
      <c r="N24">
        <v>0</v>
      </c>
      <c r="O24">
        <v>0</v>
      </c>
      <c r="P24">
        <v>0</v>
      </c>
      <c r="Q24">
        <v>69</v>
      </c>
      <c r="R24">
        <v>3</v>
      </c>
      <c r="S24">
        <v>226</v>
      </c>
      <c r="T24">
        <v>74</v>
      </c>
      <c r="U24">
        <v>575</v>
      </c>
      <c r="V24">
        <v>218</v>
      </c>
      <c r="W24">
        <v>18</v>
      </c>
      <c r="X24">
        <v>0</v>
      </c>
      <c r="Y24">
        <v>18</v>
      </c>
      <c r="Z24">
        <v>228</v>
      </c>
      <c r="AA24">
        <v>0</v>
      </c>
      <c r="AB24">
        <v>72</v>
      </c>
      <c r="AC24">
        <v>160</v>
      </c>
      <c r="AD24">
        <v>0</v>
      </c>
      <c r="AE24">
        <v>0</v>
      </c>
      <c r="AF24">
        <v>69</v>
      </c>
      <c r="AG24">
        <v>53</v>
      </c>
      <c r="AH24">
        <v>16</v>
      </c>
      <c r="AI24">
        <v>96</v>
      </c>
      <c r="AJ24">
        <v>280</v>
      </c>
      <c r="AK24">
        <v>54</v>
      </c>
      <c r="AL24">
        <v>0</v>
      </c>
      <c r="AM24">
        <v>1209</v>
      </c>
      <c r="AN24">
        <v>490</v>
      </c>
      <c r="AO24">
        <v>0</v>
      </c>
      <c r="AP24">
        <v>0</v>
      </c>
      <c r="AQ24">
        <v>0</v>
      </c>
      <c r="AR24">
        <v>224</v>
      </c>
      <c r="AS24">
        <v>231</v>
      </c>
      <c r="AT24">
        <v>0</v>
      </c>
      <c r="AU24">
        <v>56</v>
      </c>
      <c r="AV24">
        <v>0</v>
      </c>
      <c r="AW24">
        <v>49</v>
      </c>
      <c r="AX24">
        <v>51</v>
      </c>
      <c r="AY24">
        <v>0</v>
      </c>
      <c r="AZ24">
        <v>434</v>
      </c>
      <c r="BA24">
        <v>255</v>
      </c>
      <c r="BB24">
        <v>2</v>
      </c>
      <c r="BC24">
        <v>6</v>
      </c>
      <c r="BD24">
        <v>67</v>
      </c>
      <c r="BE24">
        <v>204</v>
      </c>
      <c r="BF24">
        <v>0</v>
      </c>
      <c r="BG24">
        <v>1522</v>
      </c>
      <c r="BH24">
        <v>109</v>
      </c>
      <c r="BI24">
        <v>0</v>
      </c>
      <c r="BJ24">
        <v>0</v>
      </c>
      <c r="BK24">
        <v>151</v>
      </c>
      <c r="BL24">
        <v>285</v>
      </c>
      <c r="BM24">
        <v>60</v>
      </c>
      <c r="BN24">
        <v>186</v>
      </c>
      <c r="BO24">
        <v>1410</v>
      </c>
      <c r="BP24">
        <v>494</v>
      </c>
      <c r="BQ24">
        <v>0</v>
      </c>
      <c r="BR24">
        <v>0</v>
      </c>
      <c r="BS24">
        <v>96</v>
      </c>
      <c r="BT24">
        <v>0</v>
      </c>
      <c r="BU24">
        <f t="shared" si="0"/>
        <v>14804</v>
      </c>
    </row>
    <row r="25" spans="1:73" ht="15">
      <c r="A25" s="1" t="s">
        <v>95</v>
      </c>
      <c r="B25">
        <v>0</v>
      </c>
      <c r="C25">
        <v>1513</v>
      </c>
      <c r="D25">
        <v>0</v>
      </c>
      <c r="E25">
        <v>1557</v>
      </c>
      <c r="F25">
        <v>179</v>
      </c>
      <c r="G25">
        <v>133</v>
      </c>
      <c r="H25">
        <v>546</v>
      </c>
      <c r="I25">
        <v>1767</v>
      </c>
      <c r="J25">
        <v>364</v>
      </c>
      <c r="K25">
        <v>170</v>
      </c>
      <c r="L25">
        <v>190</v>
      </c>
      <c r="M25">
        <v>158</v>
      </c>
      <c r="N25">
        <v>0</v>
      </c>
      <c r="O25">
        <v>504</v>
      </c>
      <c r="P25">
        <v>0</v>
      </c>
      <c r="Q25">
        <v>0</v>
      </c>
      <c r="R25">
        <v>953</v>
      </c>
      <c r="S25">
        <v>0</v>
      </c>
      <c r="T25">
        <v>417</v>
      </c>
      <c r="U25">
        <v>2075</v>
      </c>
      <c r="V25">
        <v>343</v>
      </c>
      <c r="W25">
        <v>435</v>
      </c>
      <c r="X25">
        <v>264</v>
      </c>
      <c r="Y25">
        <v>0</v>
      </c>
      <c r="Z25">
        <v>467</v>
      </c>
      <c r="AA25">
        <v>0</v>
      </c>
      <c r="AB25">
        <v>1362</v>
      </c>
      <c r="AC25">
        <v>0</v>
      </c>
      <c r="AD25">
        <v>0</v>
      </c>
      <c r="AE25">
        <v>0</v>
      </c>
      <c r="AF25">
        <v>408</v>
      </c>
      <c r="AG25">
        <v>268</v>
      </c>
      <c r="AH25">
        <v>134</v>
      </c>
      <c r="AI25">
        <v>136</v>
      </c>
      <c r="AJ25">
        <v>0</v>
      </c>
      <c r="AK25">
        <v>424</v>
      </c>
      <c r="AL25">
        <v>0</v>
      </c>
      <c r="AM25">
        <v>12</v>
      </c>
      <c r="AN25">
        <v>747</v>
      </c>
      <c r="AO25">
        <v>112</v>
      </c>
      <c r="AP25">
        <v>293</v>
      </c>
      <c r="AQ25">
        <v>0</v>
      </c>
      <c r="AR25">
        <v>29</v>
      </c>
      <c r="AS25">
        <v>0</v>
      </c>
      <c r="AT25">
        <v>0</v>
      </c>
      <c r="AU25">
        <v>127</v>
      </c>
      <c r="AV25">
        <v>16</v>
      </c>
      <c r="AW25">
        <v>0</v>
      </c>
      <c r="AX25">
        <v>55</v>
      </c>
      <c r="AY25">
        <v>7</v>
      </c>
      <c r="AZ25">
        <v>271</v>
      </c>
      <c r="BA25">
        <v>103</v>
      </c>
      <c r="BB25">
        <v>3819</v>
      </c>
      <c r="BC25">
        <v>79</v>
      </c>
      <c r="BD25">
        <v>101</v>
      </c>
      <c r="BE25">
        <v>1202</v>
      </c>
      <c r="BF25">
        <v>0</v>
      </c>
      <c r="BG25">
        <v>60</v>
      </c>
      <c r="BH25">
        <v>3745</v>
      </c>
      <c r="BI25">
        <v>478</v>
      </c>
      <c r="BJ25">
        <v>351</v>
      </c>
      <c r="BK25">
        <v>878</v>
      </c>
      <c r="BL25">
        <v>251</v>
      </c>
      <c r="BM25">
        <v>132</v>
      </c>
      <c r="BN25">
        <v>341</v>
      </c>
      <c r="BO25">
        <v>1503</v>
      </c>
      <c r="BP25">
        <v>524</v>
      </c>
      <c r="BQ25">
        <v>102</v>
      </c>
      <c r="BR25">
        <v>43</v>
      </c>
      <c r="BS25">
        <v>45</v>
      </c>
      <c r="BT25">
        <v>0</v>
      </c>
      <c r="BU25">
        <f t="shared" si="0"/>
        <v>30193</v>
      </c>
    </row>
    <row r="26" spans="1:73" ht="15">
      <c r="A26" s="1" t="s">
        <v>96</v>
      </c>
      <c r="B26">
        <v>0</v>
      </c>
      <c r="C26">
        <v>0</v>
      </c>
      <c r="D26">
        <v>0</v>
      </c>
      <c r="E26">
        <v>14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4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5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16</v>
      </c>
      <c r="BH26">
        <v>0</v>
      </c>
      <c r="BI26">
        <v>0</v>
      </c>
      <c r="BJ26">
        <v>0</v>
      </c>
      <c r="BK26">
        <v>60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f t="shared" si="0"/>
        <v>99</v>
      </c>
    </row>
    <row r="27" spans="1:73" ht="15">
      <c r="A27" s="1" t="s">
        <v>97</v>
      </c>
      <c r="B27">
        <v>0</v>
      </c>
      <c r="C27">
        <v>562</v>
      </c>
      <c r="D27">
        <v>0</v>
      </c>
      <c r="E27">
        <v>387</v>
      </c>
      <c r="F27">
        <v>11</v>
      </c>
      <c r="G27">
        <v>6</v>
      </c>
      <c r="H27">
        <v>174</v>
      </c>
      <c r="I27">
        <v>124</v>
      </c>
      <c r="J27">
        <v>74</v>
      </c>
      <c r="K27">
        <v>51</v>
      </c>
      <c r="L27">
        <v>16</v>
      </c>
      <c r="M27">
        <v>4</v>
      </c>
      <c r="N27">
        <v>0</v>
      </c>
      <c r="O27">
        <v>180</v>
      </c>
      <c r="P27">
        <v>2</v>
      </c>
      <c r="Q27">
        <v>57</v>
      </c>
      <c r="R27">
        <v>13</v>
      </c>
      <c r="S27">
        <v>43</v>
      </c>
      <c r="T27">
        <v>11</v>
      </c>
      <c r="U27">
        <v>131</v>
      </c>
      <c r="V27">
        <v>0</v>
      </c>
      <c r="W27">
        <v>471</v>
      </c>
      <c r="X27">
        <v>8</v>
      </c>
      <c r="Y27">
        <v>11</v>
      </c>
      <c r="Z27">
        <v>29</v>
      </c>
      <c r="AA27">
        <v>13</v>
      </c>
      <c r="AB27">
        <v>180</v>
      </c>
      <c r="AC27">
        <v>61</v>
      </c>
      <c r="AD27">
        <v>0</v>
      </c>
      <c r="AE27">
        <v>0</v>
      </c>
      <c r="AF27">
        <v>53</v>
      </c>
      <c r="AG27">
        <v>44</v>
      </c>
      <c r="AH27">
        <v>50</v>
      </c>
      <c r="AI27">
        <v>9</v>
      </c>
      <c r="AJ27">
        <v>2</v>
      </c>
      <c r="AK27">
        <v>90</v>
      </c>
      <c r="AL27">
        <v>0</v>
      </c>
      <c r="AM27">
        <v>185</v>
      </c>
      <c r="AN27">
        <v>27</v>
      </c>
      <c r="AO27">
        <v>25</v>
      </c>
      <c r="AP27">
        <v>9</v>
      </c>
      <c r="AQ27">
        <v>17</v>
      </c>
      <c r="AR27">
        <v>43</v>
      </c>
      <c r="AS27">
        <v>0</v>
      </c>
      <c r="AT27">
        <v>2</v>
      </c>
      <c r="AU27">
        <v>127</v>
      </c>
      <c r="AV27">
        <v>56</v>
      </c>
      <c r="AW27">
        <v>2</v>
      </c>
      <c r="AX27">
        <v>73</v>
      </c>
      <c r="AY27">
        <v>0</v>
      </c>
      <c r="AZ27">
        <v>0</v>
      </c>
      <c r="BA27">
        <v>2</v>
      </c>
      <c r="BB27">
        <v>42</v>
      </c>
      <c r="BC27">
        <v>50</v>
      </c>
      <c r="BD27">
        <v>16</v>
      </c>
      <c r="BE27">
        <v>81</v>
      </c>
      <c r="BF27">
        <v>4</v>
      </c>
      <c r="BG27">
        <v>141</v>
      </c>
      <c r="BH27">
        <v>49</v>
      </c>
      <c r="BI27">
        <v>10</v>
      </c>
      <c r="BJ27">
        <v>0</v>
      </c>
      <c r="BK27">
        <v>2</v>
      </c>
      <c r="BL27">
        <v>19</v>
      </c>
      <c r="BM27">
        <v>88</v>
      </c>
      <c r="BN27">
        <v>9</v>
      </c>
      <c r="BO27">
        <v>363</v>
      </c>
      <c r="BP27">
        <v>19</v>
      </c>
      <c r="BQ27">
        <v>44</v>
      </c>
      <c r="BR27">
        <v>18</v>
      </c>
      <c r="BS27">
        <v>8</v>
      </c>
      <c r="BT27">
        <v>0</v>
      </c>
      <c r="BU27">
        <f t="shared" si="0"/>
        <v>4398</v>
      </c>
    </row>
    <row r="28" spans="1:73" ht="15">
      <c r="A28" s="1" t="s">
        <v>98</v>
      </c>
      <c r="B28">
        <v>0</v>
      </c>
      <c r="C28">
        <v>9</v>
      </c>
      <c r="D28">
        <v>0</v>
      </c>
      <c r="E28">
        <v>459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f t="shared" si="0"/>
        <v>468</v>
      </c>
    </row>
    <row r="29" spans="1:73" ht="15">
      <c r="A29" s="1" t="s">
        <v>99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5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f t="shared" si="0"/>
        <v>5</v>
      </c>
    </row>
    <row r="30" spans="1:73" ht="15">
      <c r="A30" s="1" t="s">
        <v>100</v>
      </c>
      <c r="B30">
        <v>0</v>
      </c>
      <c r="C30">
        <v>2</v>
      </c>
      <c r="D30">
        <v>0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f t="shared" si="0"/>
        <v>4</v>
      </c>
    </row>
    <row r="31" spans="1:73" ht="15">
      <c r="A31" s="1" t="s">
        <v>101</v>
      </c>
      <c r="B31">
        <v>0</v>
      </c>
      <c r="C31">
        <v>32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3</v>
      </c>
      <c r="K31">
        <v>0</v>
      </c>
      <c r="L31">
        <v>3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28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206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9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f t="shared" si="0"/>
        <v>281</v>
      </c>
    </row>
    <row r="33" spans="1:73" ht="15">
      <c r="A33" s="1" t="s">
        <v>103</v>
      </c>
      <c r="B33">
        <f>SUM(B3:B31)</f>
        <v>64</v>
      </c>
      <c r="C33">
        <f aca="true" t="shared" si="1" ref="C33:BN33">SUM(C3:C31)</f>
        <v>7782</v>
      </c>
      <c r="D33">
        <f t="shared" si="1"/>
        <v>208</v>
      </c>
      <c r="E33">
        <f t="shared" si="1"/>
        <v>8035</v>
      </c>
      <c r="F33">
        <f t="shared" si="1"/>
        <v>208</v>
      </c>
      <c r="G33">
        <f t="shared" si="1"/>
        <v>190</v>
      </c>
      <c r="H33">
        <f t="shared" si="1"/>
        <v>2991</v>
      </c>
      <c r="I33">
        <f t="shared" si="1"/>
        <v>2337</v>
      </c>
      <c r="J33">
        <f t="shared" si="1"/>
        <v>1807</v>
      </c>
      <c r="K33">
        <f t="shared" si="1"/>
        <v>338</v>
      </c>
      <c r="L33">
        <f t="shared" si="1"/>
        <v>1610</v>
      </c>
      <c r="M33">
        <f t="shared" si="1"/>
        <v>330</v>
      </c>
      <c r="N33">
        <f t="shared" si="1"/>
        <v>47</v>
      </c>
      <c r="O33">
        <f t="shared" si="1"/>
        <v>1018</v>
      </c>
      <c r="P33">
        <f t="shared" si="1"/>
        <v>491</v>
      </c>
      <c r="Q33">
        <f t="shared" si="1"/>
        <v>268</v>
      </c>
      <c r="R33">
        <f t="shared" si="1"/>
        <v>1770</v>
      </c>
      <c r="S33">
        <f t="shared" si="1"/>
        <v>415</v>
      </c>
      <c r="T33">
        <f t="shared" si="1"/>
        <v>909</v>
      </c>
      <c r="U33">
        <f t="shared" si="1"/>
        <v>4461</v>
      </c>
      <c r="V33">
        <f t="shared" si="1"/>
        <v>838</v>
      </c>
      <c r="W33">
        <f t="shared" si="1"/>
        <v>1138</v>
      </c>
      <c r="X33">
        <f t="shared" si="1"/>
        <v>768</v>
      </c>
      <c r="Y33">
        <f t="shared" si="1"/>
        <v>85</v>
      </c>
      <c r="Z33">
        <f t="shared" si="1"/>
        <v>1264</v>
      </c>
      <c r="AA33">
        <f t="shared" si="1"/>
        <v>22</v>
      </c>
      <c r="AB33">
        <f t="shared" si="1"/>
        <v>1767</v>
      </c>
      <c r="AC33">
        <f t="shared" si="1"/>
        <v>590</v>
      </c>
      <c r="AD33">
        <f t="shared" si="1"/>
        <v>472</v>
      </c>
      <c r="AE33">
        <f t="shared" si="1"/>
        <v>1032</v>
      </c>
      <c r="AF33">
        <f t="shared" si="1"/>
        <v>571</v>
      </c>
      <c r="AG33">
        <f t="shared" si="1"/>
        <v>1603</v>
      </c>
      <c r="AH33">
        <f t="shared" si="1"/>
        <v>500</v>
      </c>
      <c r="AI33">
        <f t="shared" si="1"/>
        <v>388</v>
      </c>
      <c r="AJ33">
        <f t="shared" si="1"/>
        <v>1075</v>
      </c>
      <c r="AK33">
        <f t="shared" si="1"/>
        <v>1337</v>
      </c>
      <c r="AL33">
        <f t="shared" si="1"/>
        <v>42</v>
      </c>
      <c r="AM33">
        <f t="shared" si="1"/>
        <v>3367</v>
      </c>
      <c r="AN33">
        <f t="shared" si="1"/>
        <v>1490</v>
      </c>
      <c r="AO33">
        <f t="shared" si="1"/>
        <v>405</v>
      </c>
      <c r="AP33">
        <f t="shared" si="1"/>
        <v>448</v>
      </c>
      <c r="AQ33">
        <f t="shared" si="1"/>
        <v>249</v>
      </c>
      <c r="AR33">
        <f t="shared" si="1"/>
        <v>437</v>
      </c>
      <c r="AS33">
        <f t="shared" si="1"/>
        <v>340</v>
      </c>
      <c r="AT33">
        <f t="shared" si="1"/>
        <v>349</v>
      </c>
      <c r="AU33">
        <f t="shared" si="1"/>
        <v>971</v>
      </c>
      <c r="AV33">
        <f t="shared" si="1"/>
        <v>421</v>
      </c>
      <c r="AW33">
        <f t="shared" si="1"/>
        <v>58</v>
      </c>
      <c r="AX33">
        <f t="shared" si="1"/>
        <v>255</v>
      </c>
      <c r="AY33">
        <f t="shared" si="1"/>
        <v>40</v>
      </c>
      <c r="AZ33">
        <f t="shared" si="1"/>
        <v>820</v>
      </c>
      <c r="BA33">
        <f t="shared" si="1"/>
        <v>815</v>
      </c>
      <c r="BB33">
        <f t="shared" si="1"/>
        <v>4326</v>
      </c>
      <c r="BC33">
        <f t="shared" si="1"/>
        <v>369</v>
      </c>
      <c r="BD33">
        <f t="shared" si="1"/>
        <v>1143</v>
      </c>
      <c r="BE33">
        <f t="shared" si="1"/>
        <v>2471</v>
      </c>
      <c r="BF33">
        <f t="shared" si="1"/>
        <v>4</v>
      </c>
      <c r="BG33">
        <f t="shared" si="1"/>
        <v>2126</v>
      </c>
      <c r="BH33">
        <f t="shared" si="1"/>
        <v>4355</v>
      </c>
      <c r="BI33">
        <f t="shared" si="1"/>
        <v>488</v>
      </c>
      <c r="BJ33">
        <f t="shared" si="1"/>
        <v>497</v>
      </c>
      <c r="BK33">
        <f t="shared" si="1"/>
        <v>1311</v>
      </c>
      <c r="BL33">
        <f t="shared" si="1"/>
        <v>1014</v>
      </c>
      <c r="BM33">
        <f t="shared" si="1"/>
        <v>701</v>
      </c>
      <c r="BN33">
        <f t="shared" si="1"/>
        <v>628</v>
      </c>
      <c r="BO33">
        <f aca="true" t="shared" si="2" ref="BO33:BU33">SUM(BO3:BO31)</f>
        <v>4049</v>
      </c>
      <c r="BP33">
        <f t="shared" si="2"/>
        <v>1360</v>
      </c>
      <c r="BQ33">
        <f t="shared" si="2"/>
        <v>422</v>
      </c>
      <c r="BR33">
        <f t="shared" si="2"/>
        <v>239</v>
      </c>
      <c r="BS33">
        <f t="shared" si="2"/>
        <v>762</v>
      </c>
      <c r="BT33">
        <f t="shared" si="2"/>
        <v>0</v>
      </c>
      <c r="BU33">
        <f t="shared" si="2"/>
        <v>85501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dcterms:created xsi:type="dcterms:W3CDTF">2012-07-09T15:40:48Z</dcterms:created>
  <dcterms:modified xsi:type="dcterms:W3CDTF">2012-07-09T15:57:23Z</dcterms:modified>
  <cp:category/>
  <cp:version/>
  <cp:contentType/>
  <cp:contentStatus/>
</cp:coreProperties>
</file>