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wamstat_ptype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<sst xmlns="http://schemas.openxmlformats.org/spreadsheetml/2006/main" count="94" uniqueCount="92">
  <si>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Forwarding Service Statistics - by Patron Type - 01-01-2019 - 01-31-2019</t>
  </si>
  <si>
    <t>Database</t>
  </si>
  <si>
    <t>NON-RESIDENT</t>
  </si>
  <si>
    <t>Homebound &amp; Extension Services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</si>
  <si>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</si>
  <si>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</si>
  <si>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</si>
  <si>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</si>
  <si>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</si>
  <si>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</si>
  <si>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</si>
  <si>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</si>
  <si>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</si>
  <si>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</si>
  <si>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</si>
  <si>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</si>
  <si>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</si>
  <si>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</si>
  <si>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</si>
  <si>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</si>
  <si>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</si>
  <si>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</si>
  <si>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</si>
  <si>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</si>
  <si>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</si>
  <si>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</si>
  <si>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</si>
  <si>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</si>
  <si>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Hillsdale, Copake, Ancram</t>
  </si>
  <si>
    <t>Hudson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</si>
  <si>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</si>
  <si>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</si>
  <si>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</si>
  <si>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</si>
  <si>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</si>
  <si>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</si>
  <si>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</si>
  <si>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</si>
  <si>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</si>
  <si>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</si>
  <si>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</si>
  <si>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</si>
  <si>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</si>
  <si>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N.E. Millerton</t>
  </si>
  <si>
    <t>Patterson</t>
  </si>
  <si>
    <t>Pawling</t>
  </si>
  <si>
    <t>Phoenicia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</si>
  <si>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</si>
  <si>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</si>
  <si>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</si>
  <si>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</si>
  <si>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</si>
  <si>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</si>
  <si>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</si>
  <si>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</si>
  <si>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</si>
  <si>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</si>
  <si>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</si>
  <si>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</si>
  <si>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</si>
  <si>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</si>
  <si>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</si>
  <si>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</si>
  <si>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</si>
  <si>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 Shokan</t>
  </si>
  <si>
    <t>Woodstock</t>
  </si>
  <si>
    <t>Non-Verified</t>
  </si>
  <si>
    <t>Gale: Academic One File</t>
  </si>
  <si>
    <t xml:space="preserve">Gale </t>
  </si>
  <si>
    <t>Ancestry.com</t>
  </si>
  <si>
    <t>Britannica Academic</t>
  </si>
  <si>
    <t>Chiltons Auto Repair</t>
  </si>
  <si>
    <t>Credo Reference</t>
  </si>
  <si>
    <t>Poughkeepsie Journal-Dutchess</t>
  </si>
  <si>
    <t>Tumblebooks</t>
  </si>
  <si>
    <t xml:space="preserve">Britannica School </t>
  </si>
  <si>
    <t>EBSCO: All</t>
  </si>
  <si>
    <t xml:space="preserve">Gale Hospitality Tourism </t>
  </si>
  <si>
    <t>Gale: Health/Wellness Academic</t>
  </si>
  <si>
    <t>Gale: New York Newspapers</t>
  </si>
  <si>
    <t>Gale: General One File</t>
  </si>
  <si>
    <t>Gale Virtual Reference</t>
  </si>
  <si>
    <t>Brainfuse Job Now</t>
  </si>
  <si>
    <t>Learning Express</t>
  </si>
  <si>
    <t>Mango2</t>
  </si>
  <si>
    <t>Mergent</t>
  </si>
  <si>
    <t>New York Times Historical</t>
  </si>
  <si>
    <t>Reference USA</t>
  </si>
  <si>
    <t>Tumblebook Library</t>
  </si>
  <si>
    <t>HeritageQuest</t>
  </si>
  <si>
    <t>Searchasaurus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</si>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</sst>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5"/>
  <cols>
    <col min="1" max="1" width="31.7109375" style="0" customWidth="1"/>
    <col min="67" max="67" width="9.140625" style="1" customWidth="1"/>
  </cols>
  <sheetData>
    <row r="1" ht="15">
      <c r="A1" s="1" t="s">
        <v>0</v>
      </c>
    </row>
    <row r="2" spans="1:67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s="1" t="s">
        <v>91</v>
      </c>
    </row>
    <row r="3" spans="1:67" ht="15">
      <c r="A3" t="s">
        <v>67</v>
      </c>
      <c r="B3">
        <v>0</v>
      </c>
      <c r="C3">
        <v>0</v>
      </c>
      <c r="D3">
        <v>0</v>
      </c>
      <c r="E3">
        <v>0</v>
      </c>
      <c r="F3">
        <v>0</v>
      </c>
      <c r="G3">
        <v>7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143</v>
      </c>
      <c r="R3">
        <v>0</v>
      </c>
      <c r="S3">
        <v>0</v>
      </c>
      <c r="T3">
        <v>147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7</v>
      </c>
      <c r="AB3">
        <v>0</v>
      </c>
      <c r="AC3">
        <v>0</v>
      </c>
      <c r="AD3">
        <v>0</v>
      </c>
      <c r="AE3">
        <v>21</v>
      </c>
      <c r="AF3">
        <v>50</v>
      </c>
      <c r="AG3">
        <v>0</v>
      </c>
      <c r="AH3">
        <v>0</v>
      </c>
      <c r="AI3">
        <v>0</v>
      </c>
      <c r="AJ3">
        <v>0</v>
      </c>
      <c r="AK3">
        <v>68</v>
      </c>
      <c r="AL3">
        <v>0</v>
      </c>
      <c r="AM3">
        <v>0</v>
      </c>
      <c r="AN3">
        <v>0</v>
      </c>
      <c r="AO3">
        <v>0</v>
      </c>
      <c r="AP3">
        <v>15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44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257</v>
      </c>
      <c r="BO3" s="1">
        <f aca="true" t="shared" si="0" ref="BO3:BO27">SUM(B3:BN3)</f>
        <v>759</v>
      </c>
    </row>
    <row r="4" spans="1:67" ht="15">
      <c r="A4" t="s">
        <v>68</v>
      </c>
      <c r="B4">
        <v>32</v>
      </c>
      <c r="C4">
        <v>0</v>
      </c>
      <c r="D4">
        <v>265</v>
      </c>
      <c r="E4">
        <v>15</v>
      </c>
      <c r="F4">
        <v>0</v>
      </c>
      <c r="G4">
        <v>49</v>
      </c>
      <c r="H4">
        <v>193</v>
      </c>
      <c r="I4">
        <v>5</v>
      </c>
      <c r="J4">
        <v>0</v>
      </c>
      <c r="K4">
        <v>0</v>
      </c>
      <c r="L4">
        <v>182</v>
      </c>
      <c r="M4">
        <v>340</v>
      </c>
      <c r="N4">
        <v>10</v>
      </c>
      <c r="O4">
        <v>111</v>
      </c>
      <c r="P4">
        <v>20</v>
      </c>
      <c r="Q4">
        <v>52</v>
      </c>
      <c r="R4">
        <v>122</v>
      </c>
      <c r="S4">
        <v>20</v>
      </c>
      <c r="T4">
        <v>183</v>
      </c>
      <c r="U4">
        <v>2</v>
      </c>
      <c r="V4">
        <v>102</v>
      </c>
      <c r="W4">
        <v>0</v>
      </c>
      <c r="X4">
        <v>0</v>
      </c>
      <c r="Y4">
        <v>29</v>
      </c>
      <c r="Z4">
        <v>0</v>
      </c>
      <c r="AA4">
        <v>0</v>
      </c>
      <c r="AB4">
        <v>5</v>
      </c>
      <c r="AC4">
        <v>80</v>
      </c>
      <c r="AD4">
        <v>6</v>
      </c>
      <c r="AE4">
        <v>188</v>
      </c>
      <c r="AF4">
        <v>71</v>
      </c>
      <c r="AG4">
        <v>41</v>
      </c>
      <c r="AH4">
        <v>52</v>
      </c>
      <c r="AI4">
        <v>464</v>
      </c>
      <c r="AJ4">
        <v>0</v>
      </c>
      <c r="AK4">
        <v>114</v>
      </c>
      <c r="AL4">
        <v>57</v>
      </c>
      <c r="AM4">
        <v>74</v>
      </c>
      <c r="AN4">
        <v>0</v>
      </c>
      <c r="AO4">
        <v>1</v>
      </c>
      <c r="AP4">
        <v>11</v>
      </c>
      <c r="AQ4">
        <v>0</v>
      </c>
      <c r="AR4">
        <v>8</v>
      </c>
      <c r="AS4">
        <v>411</v>
      </c>
      <c r="AT4">
        <v>1</v>
      </c>
      <c r="AU4">
        <v>58</v>
      </c>
      <c r="AV4">
        <v>4</v>
      </c>
      <c r="AW4">
        <v>107</v>
      </c>
      <c r="AX4">
        <v>592</v>
      </c>
      <c r="AY4">
        <v>89</v>
      </c>
      <c r="AZ4">
        <v>149</v>
      </c>
      <c r="BA4">
        <v>74</v>
      </c>
      <c r="BB4">
        <v>15</v>
      </c>
      <c r="BC4">
        <v>342</v>
      </c>
      <c r="BD4">
        <v>21</v>
      </c>
      <c r="BE4">
        <v>0</v>
      </c>
      <c r="BF4">
        <v>15</v>
      </c>
      <c r="BG4">
        <v>43</v>
      </c>
      <c r="BH4">
        <v>204</v>
      </c>
      <c r="BI4">
        <v>8</v>
      </c>
      <c r="BJ4">
        <v>1137</v>
      </c>
      <c r="BK4">
        <v>0</v>
      </c>
      <c r="BL4">
        <v>58</v>
      </c>
      <c r="BM4">
        <v>6</v>
      </c>
      <c r="BN4">
        <v>350</v>
      </c>
      <c r="BO4" s="1">
        <f t="shared" si="0"/>
        <v>6588</v>
      </c>
    </row>
    <row r="5" spans="1:67" ht="15">
      <c r="A5" t="s">
        <v>69</v>
      </c>
      <c r="B5">
        <v>0</v>
      </c>
      <c r="C5">
        <v>0</v>
      </c>
      <c r="D5">
        <v>221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 s="1">
        <f t="shared" si="0"/>
        <v>221</v>
      </c>
    </row>
    <row r="6" spans="1:67" ht="15">
      <c r="A6" t="s">
        <v>70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52</v>
      </c>
      <c r="M6">
        <v>77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90</v>
      </c>
      <c r="AL6">
        <v>0</v>
      </c>
      <c r="AM6">
        <v>0</v>
      </c>
      <c r="AN6">
        <v>0</v>
      </c>
      <c r="AO6">
        <v>0</v>
      </c>
      <c r="AP6">
        <v>13</v>
      </c>
      <c r="AQ6">
        <v>0</v>
      </c>
      <c r="AR6">
        <v>121</v>
      </c>
      <c r="AS6">
        <v>0</v>
      </c>
      <c r="AT6">
        <v>0</v>
      </c>
      <c r="AU6">
        <v>0</v>
      </c>
      <c r="AV6">
        <v>0</v>
      </c>
      <c r="AW6">
        <v>0</v>
      </c>
      <c r="AX6">
        <v>8</v>
      </c>
      <c r="AY6">
        <v>25</v>
      </c>
      <c r="AZ6">
        <v>0</v>
      </c>
      <c r="BA6">
        <v>0</v>
      </c>
      <c r="BB6">
        <v>0</v>
      </c>
      <c r="BC6">
        <v>50</v>
      </c>
      <c r="BD6">
        <v>0</v>
      </c>
      <c r="BE6">
        <v>0</v>
      </c>
      <c r="BF6">
        <v>0</v>
      </c>
      <c r="BG6">
        <v>0</v>
      </c>
      <c r="BH6">
        <v>45</v>
      </c>
      <c r="BI6">
        <v>0</v>
      </c>
      <c r="BJ6">
        <v>0</v>
      </c>
      <c r="BK6">
        <v>38</v>
      </c>
      <c r="BL6">
        <v>0</v>
      </c>
      <c r="BM6">
        <v>0</v>
      </c>
      <c r="BN6">
        <v>0</v>
      </c>
      <c r="BO6" s="1">
        <f t="shared" si="0"/>
        <v>519</v>
      </c>
    </row>
    <row r="7" spans="1:67" ht="15">
      <c r="A7" t="s">
        <v>71</v>
      </c>
      <c r="B7">
        <v>0</v>
      </c>
      <c r="C7">
        <v>0</v>
      </c>
      <c r="D7">
        <v>63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5</v>
      </c>
      <c r="L7">
        <v>7</v>
      </c>
      <c r="M7">
        <v>30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35</v>
      </c>
      <c r="U7">
        <v>0</v>
      </c>
      <c r="V7">
        <v>5</v>
      </c>
      <c r="W7">
        <v>0</v>
      </c>
      <c r="X7">
        <v>0</v>
      </c>
      <c r="Y7">
        <v>0</v>
      </c>
      <c r="Z7">
        <v>0</v>
      </c>
      <c r="AA7">
        <v>0</v>
      </c>
      <c r="AB7">
        <v>24</v>
      </c>
      <c r="AC7">
        <v>0</v>
      </c>
      <c r="AD7">
        <v>0</v>
      </c>
      <c r="AE7">
        <v>0</v>
      </c>
      <c r="AF7">
        <v>39</v>
      </c>
      <c r="AG7">
        <v>0</v>
      </c>
      <c r="AH7">
        <v>0</v>
      </c>
      <c r="AI7">
        <v>29</v>
      </c>
      <c r="AJ7">
        <v>0</v>
      </c>
      <c r="AK7">
        <v>11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9</v>
      </c>
      <c r="AX7">
        <v>0</v>
      </c>
      <c r="AY7">
        <v>32</v>
      </c>
      <c r="AZ7">
        <v>6</v>
      </c>
      <c r="BA7">
        <v>0</v>
      </c>
      <c r="BB7">
        <v>0</v>
      </c>
      <c r="BC7">
        <v>5</v>
      </c>
      <c r="BD7">
        <v>0</v>
      </c>
      <c r="BE7">
        <v>0</v>
      </c>
      <c r="BF7">
        <v>9</v>
      </c>
      <c r="BG7">
        <v>7</v>
      </c>
      <c r="BH7">
        <v>0</v>
      </c>
      <c r="BI7">
        <v>0</v>
      </c>
      <c r="BJ7">
        <v>5</v>
      </c>
      <c r="BK7">
        <v>0</v>
      </c>
      <c r="BL7">
        <v>22</v>
      </c>
      <c r="BM7">
        <v>5</v>
      </c>
      <c r="BN7">
        <v>0</v>
      </c>
      <c r="BO7" s="1">
        <f t="shared" si="0"/>
        <v>348</v>
      </c>
    </row>
    <row r="8" spans="1:67" ht="15">
      <c r="A8" t="s">
        <v>72</v>
      </c>
      <c r="B8">
        <v>0</v>
      </c>
      <c r="C8">
        <v>0</v>
      </c>
      <c r="D8">
        <v>34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72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 s="1">
        <f t="shared" si="0"/>
        <v>106</v>
      </c>
    </row>
    <row r="9" spans="1:67" ht="15">
      <c r="A9" t="s">
        <v>73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661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60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 s="1">
        <f t="shared" si="0"/>
        <v>721</v>
      </c>
    </row>
    <row r="10" spans="1:67" ht="15">
      <c r="A10" t="s">
        <v>74</v>
      </c>
      <c r="B10">
        <v>1</v>
      </c>
      <c r="C10">
        <v>1</v>
      </c>
      <c r="D10">
        <v>28</v>
      </c>
      <c r="E10">
        <v>0</v>
      </c>
      <c r="F10">
        <v>0</v>
      </c>
      <c r="G10">
        <v>15</v>
      </c>
      <c r="H10">
        <v>1</v>
      </c>
      <c r="I10">
        <v>2</v>
      </c>
      <c r="J10">
        <v>1</v>
      </c>
      <c r="K10">
        <v>0</v>
      </c>
      <c r="L10">
        <v>2</v>
      </c>
      <c r="M10">
        <v>2</v>
      </c>
      <c r="N10">
        <v>0</v>
      </c>
      <c r="O10">
        <v>1</v>
      </c>
      <c r="P10">
        <v>2</v>
      </c>
      <c r="Q10">
        <v>4</v>
      </c>
      <c r="R10">
        <v>0</v>
      </c>
      <c r="S10">
        <v>43</v>
      </c>
      <c r="T10">
        <v>30</v>
      </c>
      <c r="U10">
        <v>0</v>
      </c>
      <c r="V10">
        <v>10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1</v>
      </c>
      <c r="AF10">
        <v>6</v>
      </c>
      <c r="AG10">
        <v>0</v>
      </c>
      <c r="AH10">
        <v>3</v>
      </c>
      <c r="AI10">
        <v>32</v>
      </c>
      <c r="AJ10">
        <v>0</v>
      </c>
      <c r="AK10">
        <v>14</v>
      </c>
      <c r="AL10">
        <v>1</v>
      </c>
      <c r="AM10">
        <v>8</v>
      </c>
      <c r="AN10">
        <v>1</v>
      </c>
      <c r="AO10">
        <v>0</v>
      </c>
      <c r="AP10">
        <v>16</v>
      </c>
      <c r="AQ10">
        <v>0</v>
      </c>
      <c r="AR10">
        <v>0</v>
      </c>
      <c r="AS10">
        <v>7</v>
      </c>
      <c r="AT10">
        <v>0</v>
      </c>
      <c r="AU10">
        <v>0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4</v>
      </c>
      <c r="BD10">
        <v>0</v>
      </c>
      <c r="BE10">
        <v>0</v>
      </c>
      <c r="BF10">
        <v>1</v>
      </c>
      <c r="BG10">
        <v>0</v>
      </c>
      <c r="BH10">
        <v>2</v>
      </c>
      <c r="BI10">
        <v>0</v>
      </c>
      <c r="BJ10">
        <v>11</v>
      </c>
      <c r="BK10">
        <v>0</v>
      </c>
      <c r="BL10">
        <v>1</v>
      </c>
      <c r="BM10">
        <v>0</v>
      </c>
      <c r="BN10">
        <v>2</v>
      </c>
      <c r="BO10" s="1">
        <f t="shared" si="0"/>
        <v>257</v>
      </c>
    </row>
    <row r="11" spans="1:67" ht="15">
      <c r="A11" t="s">
        <v>75</v>
      </c>
      <c r="B11">
        <v>0</v>
      </c>
      <c r="C11">
        <v>0</v>
      </c>
      <c r="D11">
        <v>368</v>
      </c>
      <c r="E11">
        <v>0</v>
      </c>
      <c r="F11">
        <v>0</v>
      </c>
      <c r="G11">
        <v>238</v>
      </c>
      <c r="H11">
        <v>0</v>
      </c>
      <c r="I11">
        <v>0</v>
      </c>
      <c r="J11">
        <v>0</v>
      </c>
      <c r="K11">
        <v>0</v>
      </c>
      <c r="L11">
        <v>50</v>
      </c>
      <c r="M11">
        <v>0</v>
      </c>
      <c r="N11">
        <v>0</v>
      </c>
      <c r="O11">
        <v>0</v>
      </c>
      <c r="P11">
        <v>0</v>
      </c>
      <c r="Q11">
        <v>0</v>
      </c>
      <c r="R11">
        <v>110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13</v>
      </c>
      <c r="AM11">
        <v>0</v>
      </c>
      <c r="AN11">
        <v>0</v>
      </c>
      <c r="AO11">
        <v>0</v>
      </c>
      <c r="AP11">
        <v>23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221</v>
      </c>
      <c r="AY11">
        <v>43</v>
      </c>
      <c r="AZ11">
        <v>0</v>
      </c>
      <c r="BA11">
        <v>0</v>
      </c>
      <c r="BB11">
        <v>0</v>
      </c>
      <c r="BC11">
        <v>39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160</v>
      </c>
      <c r="BO11" s="1">
        <f t="shared" si="0"/>
        <v>1265</v>
      </c>
    </row>
    <row r="12" spans="1:67" ht="15">
      <c r="A12" t="s">
        <v>76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 s="1">
        <f t="shared" si="0"/>
        <v>3</v>
      </c>
    </row>
    <row r="13" spans="1:67" ht="15">
      <c r="A13" t="s">
        <v>76</v>
      </c>
      <c r="B13">
        <v>4</v>
      </c>
      <c r="C13">
        <v>0</v>
      </c>
      <c r="D13">
        <v>110</v>
      </c>
      <c r="E13">
        <v>0</v>
      </c>
      <c r="F13">
        <v>0</v>
      </c>
      <c r="G13">
        <v>54</v>
      </c>
      <c r="H13">
        <v>19</v>
      </c>
      <c r="I13">
        <v>63</v>
      </c>
      <c r="J13">
        <v>0</v>
      </c>
      <c r="K13">
        <v>10</v>
      </c>
      <c r="L13">
        <v>0</v>
      </c>
      <c r="M13">
        <v>0</v>
      </c>
      <c r="N13">
        <v>0</v>
      </c>
      <c r="O13">
        <v>0</v>
      </c>
      <c r="P13">
        <v>0</v>
      </c>
      <c r="Q13">
        <v>6</v>
      </c>
      <c r="R13">
        <v>3</v>
      </c>
      <c r="S13">
        <v>0</v>
      </c>
      <c r="T13">
        <v>33</v>
      </c>
      <c r="U13">
        <v>112</v>
      </c>
      <c r="V13">
        <v>1</v>
      </c>
      <c r="W13">
        <v>0</v>
      </c>
      <c r="X13">
        <v>33</v>
      </c>
      <c r="Y13">
        <v>6</v>
      </c>
      <c r="Z13">
        <v>0</v>
      </c>
      <c r="AA13">
        <v>4</v>
      </c>
      <c r="AB13">
        <v>0</v>
      </c>
      <c r="AC13">
        <v>0</v>
      </c>
      <c r="AD13">
        <v>0</v>
      </c>
      <c r="AE13">
        <v>24</v>
      </c>
      <c r="AF13">
        <v>1</v>
      </c>
      <c r="AG13">
        <v>1</v>
      </c>
      <c r="AH13">
        <v>4</v>
      </c>
      <c r="AI13">
        <v>12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6</v>
      </c>
      <c r="AQ13">
        <v>0</v>
      </c>
      <c r="AR13">
        <v>2</v>
      </c>
      <c r="AS13">
        <v>3</v>
      </c>
      <c r="AT13">
        <v>1</v>
      </c>
      <c r="AU13">
        <v>1</v>
      </c>
      <c r="AV13">
        <v>0</v>
      </c>
      <c r="AW13">
        <v>16</v>
      </c>
      <c r="AX13">
        <v>0</v>
      </c>
      <c r="AY13">
        <v>5</v>
      </c>
      <c r="AZ13">
        <v>4</v>
      </c>
      <c r="BA13">
        <v>0</v>
      </c>
      <c r="BB13">
        <v>3</v>
      </c>
      <c r="BC13">
        <v>3</v>
      </c>
      <c r="BD13">
        <v>0</v>
      </c>
      <c r="BE13">
        <v>0</v>
      </c>
      <c r="BF13">
        <v>27</v>
      </c>
      <c r="BG13">
        <v>97</v>
      </c>
      <c r="BH13">
        <v>0</v>
      </c>
      <c r="BI13">
        <v>0</v>
      </c>
      <c r="BJ13">
        <v>7</v>
      </c>
      <c r="BK13">
        <v>2</v>
      </c>
      <c r="BL13">
        <v>0</v>
      </c>
      <c r="BM13">
        <v>39</v>
      </c>
      <c r="BN13">
        <v>107</v>
      </c>
      <c r="BO13" s="1">
        <f t="shared" si="0"/>
        <v>824</v>
      </c>
    </row>
    <row r="14" spans="1:67" ht="15">
      <c r="A14" t="s">
        <v>77</v>
      </c>
      <c r="B14">
        <v>0</v>
      </c>
      <c r="C14">
        <v>0</v>
      </c>
      <c r="D14">
        <v>37</v>
      </c>
      <c r="E14">
        <v>0</v>
      </c>
      <c r="F14">
        <v>0</v>
      </c>
      <c r="G14">
        <v>19</v>
      </c>
      <c r="H14">
        <v>156</v>
      </c>
      <c r="I14">
        <v>23</v>
      </c>
      <c r="J14">
        <v>3</v>
      </c>
      <c r="K14">
        <v>0</v>
      </c>
      <c r="L14">
        <v>18</v>
      </c>
      <c r="M14">
        <v>26</v>
      </c>
      <c r="N14">
        <v>44</v>
      </c>
      <c r="O14">
        <v>0</v>
      </c>
      <c r="P14">
        <v>0</v>
      </c>
      <c r="Q14">
        <v>16</v>
      </c>
      <c r="R14">
        <v>29</v>
      </c>
      <c r="S14">
        <v>31</v>
      </c>
      <c r="T14">
        <v>165</v>
      </c>
      <c r="U14">
        <v>8</v>
      </c>
      <c r="V14">
        <v>5</v>
      </c>
      <c r="W14">
        <v>0</v>
      </c>
      <c r="X14">
        <v>0</v>
      </c>
      <c r="Y14">
        <v>47</v>
      </c>
      <c r="Z14">
        <v>0</v>
      </c>
      <c r="AA14">
        <v>0</v>
      </c>
      <c r="AB14">
        <v>4</v>
      </c>
      <c r="AC14">
        <v>3</v>
      </c>
      <c r="AD14">
        <v>18</v>
      </c>
      <c r="AE14">
        <v>12</v>
      </c>
      <c r="AF14">
        <v>0</v>
      </c>
      <c r="AG14">
        <v>43</v>
      </c>
      <c r="AH14">
        <v>44</v>
      </c>
      <c r="AI14">
        <v>44</v>
      </c>
      <c r="AJ14">
        <v>0</v>
      </c>
      <c r="AK14">
        <v>31</v>
      </c>
      <c r="AL14">
        <v>59</v>
      </c>
      <c r="AM14">
        <v>0</v>
      </c>
      <c r="AN14">
        <v>0</v>
      </c>
      <c r="AO14">
        <v>26</v>
      </c>
      <c r="AP14">
        <v>10</v>
      </c>
      <c r="AQ14">
        <v>22</v>
      </c>
      <c r="AR14">
        <v>30</v>
      </c>
      <c r="AS14">
        <v>0</v>
      </c>
      <c r="AT14">
        <v>23</v>
      </c>
      <c r="AU14">
        <v>0</v>
      </c>
      <c r="AV14">
        <v>12</v>
      </c>
      <c r="AW14">
        <v>0</v>
      </c>
      <c r="AX14">
        <v>0</v>
      </c>
      <c r="AY14">
        <v>0</v>
      </c>
      <c r="AZ14">
        <v>195</v>
      </c>
      <c r="BA14">
        <v>0</v>
      </c>
      <c r="BB14">
        <v>26</v>
      </c>
      <c r="BC14">
        <v>0</v>
      </c>
      <c r="BD14">
        <v>0</v>
      </c>
      <c r="BE14">
        <v>3</v>
      </c>
      <c r="BF14">
        <v>5</v>
      </c>
      <c r="BG14">
        <v>41</v>
      </c>
      <c r="BH14">
        <v>24</v>
      </c>
      <c r="BI14">
        <v>0</v>
      </c>
      <c r="BJ14">
        <v>0</v>
      </c>
      <c r="BK14">
        <v>0</v>
      </c>
      <c r="BL14">
        <v>46</v>
      </c>
      <c r="BM14">
        <v>0</v>
      </c>
      <c r="BN14">
        <v>3</v>
      </c>
      <c r="BO14" s="1">
        <f t="shared" si="0"/>
        <v>1351</v>
      </c>
    </row>
    <row r="15" spans="1:67" ht="15">
      <c r="A15" t="s">
        <v>78</v>
      </c>
      <c r="B15">
        <v>0</v>
      </c>
      <c r="C15">
        <v>0</v>
      </c>
      <c r="D15">
        <v>0</v>
      </c>
      <c r="E15">
        <v>0</v>
      </c>
      <c r="F15">
        <v>0</v>
      </c>
      <c r="G15">
        <v>13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6</v>
      </c>
      <c r="U15">
        <v>0</v>
      </c>
      <c r="V15">
        <v>14</v>
      </c>
      <c r="W15">
        <v>0</v>
      </c>
      <c r="X15">
        <v>0</v>
      </c>
      <c r="Y15">
        <v>0</v>
      </c>
      <c r="Z15">
        <v>0</v>
      </c>
      <c r="AA15">
        <v>19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36</v>
      </c>
      <c r="AH15">
        <v>0</v>
      </c>
      <c r="AI15">
        <v>0</v>
      </c>
      <c r="AJ15">
        <v>0</v>
      </c>
      <c r="AK15">
        <v>0</v>
      </c>
      <c r="AL15">
        <v>8</v>
      </c>
      <c r="AM15">
        <v>0</v>
      </c>
      <c r="AN15">
        <v>0</v>
      </c>
      <c r="AO15">
        <v>0</v>
      </c>
      <c r="AP15">
        <v>14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8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102</v>
      </c>
      <c r="BO15" s="1">
        <f t="shared" si="0"/>
        <v>220</v>
      </c>
    </row>
    <row r="16" spans="1:67" ht="15">
      <c r="A16" t="s">
        <v>79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34</v>
      </c>
      <c r="I16">
        <v>0</v>
      </c>
      <c r="J16">
        <v>0</v>
      </c>
      <c r="K16">
        <v>0</v>
      </c>
      <c r="L16">
        <v>24</v>
      </c>
      <c r="M16">
        <v>25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28</v>
      </c>
      <c r="AB16">
        <v>0</v>
      </c>
      <c r="AC16">
        <v>0</v>
      </c>
      <c r="AD16">
        <v>0</v>
      </c>
      <c r="AE16">
        <v>0</v>
      </c>
      <c r="AF16">
        <v>105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28</v>
      </c>
      <c r="AY16">
        <v>0</v>
      </c>
      <c r="AZ16">
        <v>0</v>
      </c>
      <c r="BA16">
        <v>0</v>
      </c>
      <c r="BB16">
        <v>0</v>
      </c>
      <c r="BC16">
        <v>44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45</v>
      </c>
      <c r="BK16">
        <v>0</v>
      </c>
      <c r="BL16">
        <v>0</v>
      </c>
      <c r="BM16">
        <v>0</v>
      </c>
      <c r="BN16">
        <v>13</v>
      </c>
      <c r="BO16" s="1">
        <f t="shared" si="0"/>
        <v>346</v>
      </c>
    </row>
    <row r="17" spans="1:67" ht="15">
      <c r="A17" t="s">
        <v>80</v>
      </c>
      <c r="B17">
        <v>0</v>
      </c>
      <c r="C17">
        <v>0</v>
      </c>
      <c r="D17">
        <v>102</v>
      </c>
      <c r="E17">
        <v>0</v>
      </c>
      <c r="F17">
        <v>0</v>
      </c>
      <c r="G17">
        <v>0</v>
      </c>
      <c r="H17">
        <v>11</v>
      </c>
      <c r="I17">
        <v>36</v>
      </c>
      <c r="J17">
        <v>0</v>
      </c>
      <c r="K17">
        <v>6</v>
      </c>
      <c r="L17">
        <v>0</v>
      </c>
      <c r="M17">
        <v>142</v>
      </c>
      <c r="N17">
        <v>0</v>
      </c>
      <c r="O17">
        <v>0</v>
      </c>
      <c r="P17">
        <v>35</v>
      </c>
      <c r="Q17">
        <v>47</v>
      </c>
      <c r="R17">
        <v>22</v>
      </c>
      <c r="S17">
        <v>0</v>
      </c>
      <c r="T17">
        <v>358</v>
      </c>
      <c r="U17">
        <v>6</v>
      </c>
      <c r="V17">
        <v>10</v>
      </c>
      <c r="W17">
        <v>0</v>
      </c>
      <c r="X17">
        <v>0</v>
      </c>
      <c r="Y17">
        <v>13</v>
      </c>
      <c r="Z17">
        <v>0</v>
      </c>
      <c r="AA17">
        <v>0</v>
      </c>
      <c r="AB17">
        <v>13</v>
      </c>
      <c r="AC17">
        <v>6</v>
      </c>
      <c r="AD17">
        <v>0</v>
      </c>
      <c r="AE17">
        <v>24</v>
      </c>
      <c r="AF17">
        <v>28</v>
      </c>
      <c r="AG17">
        <v>52</v>
      </c>
      <c r="AH17">
        <v>99</v>
      </c>
      <c r="AI17">
        <v>67</v>
      </c>
      <c r="AJ17">
        <v>0</v>
      </c>
      <c r="AK17">
        <v>208</v>
      </c>
      <c r="AL17">
        <v>28</v>
      </c>
      <c r="AM17">
        <v>13</v>
      </c>
      <c r="AN17">
        <v>0</v>
      </c>
      <c r="AO17">
        <v>0</v>
      </c>
      <c r="AP17">
        <v>62</v>
      </c>
      <c r="AQ17">
        <v>0</v>
      </c>
      <c r="AR17">
        <v>0</v>
      </c>
      <c r="AS17">
        <v>2675</v>
      </c>
      <c r="AT17">
        <v>0</v>
      </c>
      <c r="AU17">
        <v>0</v>
      </c>
      <c r="AV17">
        <v>41</v>
      </c>
      <c r="AW17">
        <v>0</v>
      </c>
      <c r="AX17">
        <v>0</v>
      </c>
      <c r="AY17">
        <v>0</v>
      </c>
      <c r="AZ17">
        <v>122</v>
      </c>
      <c r="BA17">
        <v>607</v>
      </c>
      <c r="BB17">
        <v>124</v>
      </c>
      <c r="BC17">
        <v>591</v>
      </c>
      <c r="BD17">
        <v>0</v>
      </c>
      <c r="BE17">
        <v>0</v>
      </c>
      <c r="BF17">
        <v>83</v>
      </c>
      <c r="BG17">
        <v>0</v>
      </c>
      <c r="BH17">
        <v>0</v>
      </c>
      <c r="BI17">
        <v>6</v>
      </c>
      <c r="BJ17">
        <v>24</v>
      </c>
      <c r="BK17">
        <v>0</v>
      </c>
      <c r="BL17">
        <v>33</v>
      </c>
      <c r="BM17">
        <v>12</v>
      </c>
      <c r="BN17">
        <v>218</v>
      </c>
      <c r="BO17" s="1">
        <f t="shared" si="0"/>
        <v>5924</v>
      </c>
    </row>
    <row r="18" spans="1:67" ht="15">
      <c r="A18" t="s">
        <v>81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19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54</v>
      </c>
      <c r="BO18" s="1">
        <f t="shared" si="0"/>
        <v>73</v>
      </c>
    </row>
    <row r="19" spans="1:67" ht="15">
      <c r="A19" t="s">
        <v>82</v>
      </c>
      <c r="B19">
        <v>0</v>
      </c>
      <c r="C19">
        <v>0</v>
      </c>
      <c r="D19">
        <v>2</v>
      </c>
      <c r="E19">
        <v>1</v>
      </c>
      <c r="F19">
        <v>0</v>
      </c>
      <c r="G19">
        <v>7</v>
      </c>
      <c r="H19">
        <v>2</v>
      </c>
      <c r="I19">
        <v>0</v>
      </c>
      <c r="J19">
        <v>0</v>
      </c>
      <c r="K19">
        <v>2</v>
      </c>
      <c r="L19">
        <v>0</v>
      </c>
      <c r="M19">
        <v>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2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5</v>
      </c>
      <c r="AN19">
        <v>0</v>
      </c>
      <c r="AO19">
        <v>0</v>
      </c>
      <c r="AP19">
        <v>4</v>
      </c>
      <c r="AQ19">
        <v>0</v>
      </c>
      <c r="AR19">
        <v>2</v>
      </c>
      <c r="AS19">
        <v>0</v>
      </c>
      <c r="AT19">
        <v>0</v>
      </c>
      <c r="AU19">
        <v>1</v>
      </c>
      <c r="AV19">
        <v>4</v>
      </c>
      <c r="AW19">
        <v>2</v>
      </c>
      <c r="AX19">
        <v>4</v>
      </c>
      <c r="AY19">
        <v>2</v>
      </c>
      <c r="AZ19">
        <v>0</v>
      </c>
      <c r="BA19">
        <v>0</v>
      </c>
      <c r="BB19">
        <v>0</v>
      </c>
      <c r="BC19">
        <v>1</v>
      </c>
      <c r="BD19">
        <v>0</v>
      </c>
      <c r="BE19">
        <v>1</v>
      </c>
      <c r="BF19">
        <v>1</v>
      </c>
      <c r="BG19">
        <v>1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 s="1">
        <f t="shared" si="0"/>
        <v>49</v>
      </c>
    </row>
    <row r="20" spans="1:67" ht="15">
      <c r="A20" t="s">
        <v>83</v>
      </c>
      <c r="B20">
        <v>0</v>
      </c>
      <c r="C20">
        <v>0</v>
      </c>
      <c r="D20">
        <v>78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609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233</v>
      </c>
      <c r="BK20">
        <v>0</v>
      </c>
      <c r="BL20">
        <v>0</v>
      </c>
      <c r="BM20">
        <v>0</v>
      </c>
      <c r="BN20">
        <v>40</v>
      </c>
      <c r="BO20" s="1">
        <f t="shared" si="0"/>
        <v>960</v>
      </c>
    </row>
    <row r="21" spans="1:67" ht="15">
      <c r="A21" t="s">
        <v>84</v>
      </c>
      <c r="B21">
        <v>2</v>
      </c>
      <c r="C21">
        <v>0</v>
      </c>
      <c r="D21">
        <v>11</v>
      </c>
      <c r="E21">
        <v>0</v>
      </c>
      <c r="F21">
        <v>2</v>
      </c>
      <c r="G21">
        <v>15</v>
      </c>
      <c r="H21">
        <v>10</v>
      </c>
      <c r="I21">
        <v>0</v>
      </c>
      <c r="J21">
        <v>1</v>
      </c>
      <c r="K21">
        <v>0</v>
      </c>
      <c r="L21">
        <v>1</v>
      </c>
      <c r="M21">
        <v>7</v>
      </c>
      <c r="N21">
        <v>0</v>
      </c>
      <c r="O21">
        <v>2</v>
      </c>
      <c r="P21">
        <v>4</v>
      </c>
      <c r="Q21">
        <v>9</v>
      </c>
      <c r="R21">
        <v>5</v>
      </c>
      <c r="S21">
        <v>2</v>
      </c>
      <c r="T21">
        <v>7</v>
      </c>
      <c r="U21">
        <v>10</v>
      </c>
      <c r="V21">
        <v>6</v>
      </c>
      <c r="W21">
        <v>0</v>
      </c>
      <c r="X21">
        <v>2</v>
      </c>
      <c r="Y21">
        <v>1</v>
      </c>
      <c r="Z21">
        <v>2</v>
      </c>
      <c r="AA21">
        <v>1</v>
      </c>
      <c r="AB21">
        <v>4</v>
      </c>
      <c r="AC21">
        <v>0</v>
      </c>
      <c r="AD21">
        <v>5</v>
      </c>
      <c r="AE21">
        <v>2</v>
      </c>
      <c r="AF21">
        <v>3</v>
      </c>
      <c r="AG21">
        <v>0</v>
      </c>
      <c r="AH21">
        <v>0</v>
      </c>
      <c r="AI21">
        <v>7</v>
      </c>
      <c r="AJ21">
        <v>0</v>
      </c>
      <c r="AK21">
        <v>21</v>
      </c>
      <c r="AL21">
        <v>3</v>
      </c>
      <c r="AM21">
        <v>0</v>
      </c>
      <c r="AN21">
        <v>0</v>
      </c>
      <c r="AO21">
        <v>0</v>
      </c>
      <c r="AP21">
        <v>8</v>
      </c>
      <c r="AQ21">
        <v>1</v>
      </c>
      <c r="AR21">
        <v>0</v>
      </c>
      <c r="AS21">
        <v>2</v>
      </c>
      <c r="AT21">
        <v>1</v>
      </c>
      <c r="AU21">
        <v>1</v>
      </c>
      <c r="AV21">
        <v>0</v>
      </c>
      <c r="AW21">
        <v>2</v>
      </c>
      <c r="AX21">
        <v>4</v>
      </c>
      <c r="AY21">
        <v>2</v>
      </c>
      <c r="AZ21">
        <v>1</v>
      </c>
      <c r="BA21">
        <v>1</v>
      </c>
      <c r="BB21">
        <v>3</v>
      </c>
      <c r="BC21">
        <v>27</v>
      </c>
      <c r="BD21">
        <v>3</v>
      </c>
      <c r="BE21">
        <v>0</v>
      </c>
      <c r="BF21">
        <v>3</v>
      </c>
      <c r="BG21">
        <v>0</v>
      </c>
      <c r="BH21">
        <v>13</v>
      </c>
      <c r="BI21">
        <v>0</v>
      </c>
      <c r="BJ21">
        <v>36</v>
      </c>
      <c r="BK21">
        <v>2</v>
      </c>
      <c r="BL21">
        <v>4</v>
      </c>
      <c r="BM21">
        <v>21</v>
      </c>
      <c r="BN21">
        <v>22</v>
      </c>
      <c r="BO21" s="1">
        <f t="shared" si="0"/>
        <v>302</v>
      </c>
    </row>
    <row r="22" spans="1:67" ht="15">
      <c r="A22" t="s">
        <v>85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18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 s="1">
        <f t="shared" si="0"/>
        <v>18</v>
      </c>
    </row>
    <row r="23" spans="1:67" ht="15">
      <c r="A23" t="s">
        <v>86</v>
      </c>
      <c r="B23">
        <v>0</v>
      </c>
      <c r="C23">
        <v>0</v>
      </c>
      <c r="D23">
        <v>485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943</v>
      </c>
      <c r="AJ23">
        <v>0</v>
      </c>
      <c r="AK23">
        <v>595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178</v>
      </c>
      <c r="BO23" s="1">
        <f t="shared" si="0"/>
        <v>2201</v>
      </c>
    </row>
    <row r="24" spans="1:67" ht="15">
      <c r="A24" t="s">
        <v>87</v>
      </c>
      <c r="B24">
        <v>0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 s="1">
        <f t="shared" si="0"/>
        <v>2</v>
      </c>
    </row>
    <row r="25" spans="1:67" ht="15">
      <c r="A25" t="s">
        <v>88</v>
      </c>
      <c r="B25">
        <v>4</v>
      </c>
      <c r="C25">
        <v>2</v>
      </c>
      <c r="D25">
        <v>290</v>
      </c>
      <c r="E25">
        <v>0</v>
      </c>
      <c r="F25">
        <v>0</v>
      </c>
      <c r="G25">
        <v>103</v>
      </c>
      <c r="H25">
        <v>1</v>
      </c>
      <c r="I25">
        <v>32</v>
      </c>
      <c r="J25">
        <v>2</v>
      </c>
      <c r="K25">
        <v>0</v>
      </c>
      <c r="L25">
        <v>4</v>
      </c>
      <c r="M25">
        <v>2</v>
      </c>
      <c r="N25">
        <v>0</v>
      </c>
      <c r="O25">
        <v>6</v>
      </c>
      <c r="P25">
        <v>6</v>
      </c>
      <c r="Q25">
        <v>4</v>
      </c>
      <c r="R25">
        <v>0</v>
      </c>
      <c r="S25">
        <v>449</v>
      </c>
      <c r="T25">
        <v>435</v>
      </c>
      <c r="U25">
        <v>0</v>
      </c>
      <c r="V25">
        <v>89</v>
      </c>
      <c r="W25">
        <v>0</v>
      </c>
      <c r="X25">
        <v>5</v>
      </c>
      <c r="Y25">
        <v>0</v>
      </c>
      <c r="Z25">
        <v>0</v>
      </c>
      <c r="AA25">
        <v>0</v>
      </c>
      <c r="AB25">
        <v>0</v>
      </c>
      <c r="AC25">
        <v>2</v>
      </c>
      <c r="AD25">
        <v>0</v>
      </c>
      <c r="AE25">
        <v>1</v>
      </c>
      <c r="AF25">
        <v>49</v>
      </c>
      <c r="AG25">
        <v>0</v>
      </c>
      <c r="AH25">
        <v>7</v>
      </c>
      <c r="AI25">
        <v>369</v>
      </c>
      <c r="AJ25">
        <v>10</v>
      </c>
      <c r="AK25">
        <v>111</v>
      </c>
      <c r="AL25">
        <v>3</v>
      </c>
      <c r="AM25">
        <v>100</v>
      </c>
      <c r="AN25">
        <v>3</v>
      </c>
      <c r="AO25">
        <v>0</v>
      </c>
      <c r="AP25">
        <v>184</v>
      </c>
      <c r="AQ25">
        <v>0</v>
      </c>
      <c r="AR25">
        <v>0</v>
      </c>
      <c r="AS25">
        <v>8</v>
      </c>
      <c r="AT25">
        <v>0</v>
      </c>
      <c r="AU25">
        <v>0</v>
      </c>
      <c r="AV25">
        <v>0</v>
      </c>
      <c r="AW25">
        <v>2</v>
      </c>
      <c r="AX25">
        <v>0</v>
      </c>
      <c r="AY25">
        <v>0</v>
      </c>
      <c r="AZ25">
        <v>0</v>
      </c>
      <c r="BA25">
        <v>0</v>
      </c>
      <c r="BB25">
        <v>2</v>
      </c>
      <c r="BC25">
        <v>32</v>
      </c>
      <c r="BD25">
        <v>0</v>
      </c>
      <c r="BE25">
        <v>0</v>
      </c>
      <c r="BF25">
        <v>10</v>
      </c>
      <c r="BG25">
        <v>0</v>
      </c>
      <c r="BH25">
        <v>0</v>
      </c>
      <c r="BI25">
        <v>0</v>
      </c>
      <c r="BJ25">
        <v>93</v>
      </c>
      <c r="BK25">
        <v>0</v>
      </c>
      <c r="BL25">
        <v>22</v>
      </c>
      <c r="BM25">
        <v>3</v>
      </c>
      <c r="BN25">
        <v>0</v>
      </c>
      <c r="BO25" s="1">
        <f t="shared" si="0"/>
        <v>2445</v>
      </c>
    </row>
    <row r="26" spans="1:67" ht="15">
      <c r="A26" t="s">
        <v>89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30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15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2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15</v>
      </c>
      <c r="BN26">
        <v>0</v>
      </c>
      <c r="BO26" s="1">
        <f t="shared" si="0"/>
        <v>62</v>
      </c>
    </row>
    <row r="27" spans="1:67" ht="15">
      <c r="A27" t="s">
        <v>90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 s="1">
        <f t="shared" si="0"/>
        <v>2</v>
      </c>
    </row>
    <row r="28" spans="1:67" s="1" customFormat="1" ht="15">
      <c r="A28" s="1" t="s">
        <v>91</v>
      </c>
      <c r="B28" s="1">
        <f aca="true" t="shared" si="1" ref="B28:AG28">SUM(B3:B27)</f>
        <v>43</v>
      </c>
      <c r="C28" s="1">
        <f t="shared" si="1"/>
        <v>3</v>
      </c>
      <c r="D28" s="1">
        <f t="shared" si="1"/>
        <v>2096</v>
      </c>
      <c r="E28" s="1">
        <f t="shared" si="1"/>
        <v>16</v>
      </c>
      <c r="F28" s="1">
        <f t="shared" si="1"/>
        <v>2</v>
      </c>
      <c r="G28" s="1">
        <f t="shared" si="1"/>
        <v>520</v>
      </c>
      <c r="H28" s="1">
        <f t="shared" si="1"/>
        <v>427</v>
      </c>
      <c r="I28" s="1">
        <f t="shared" si="1"/>
        <v>161</v>
      </c>
      <c r="J28" s="1">
        <f t="shared" si="1"/>
        <v>7</v>
      </c>
      <c r="K28" s="1">
        <f t="shared" si="1"/>
        <v>24</v>
      </c>
      <c r="L28" s="1">
        <f t="shared" si="1"/>
        <v>340</v>
      </c>
      <c r="M28" s="1">
        <f t="shared" si="1"/>
        <v>653</v>
      </c>
      <c r="N28" s="1">
        <f t="shared" si="1"/>
        <v>54</v>
      </c>
      <c r="O28" s="1">
        <f t="shared" si="1"/>
        <v>781</v>
      </c>
      <c r="P28" s="1">
        <f t="shared" si="1"/>
        <v>67</v>
      </c>
      <c r="Q28" s="1">
        <f t="shared" si="1"/>
        <v>281</v>
      </c>
      <c r="R28" s="1">
        <f t="shared" si="1"/>
        <v>291</v>
      </c>
      <c r="S28" s="1">
        <f t="shared" si="1"/>
        <v>545</v>
      </c>
      <c r="T28" s="1">
        <f t="shared" si="1"/>
        <v>2111</v>
      </c>
      <c r="U28" s="1">
        <f t="shared" si="1"/>
        <v>140</v>
      </c>
      <c r="V28" s="1">
        <f t="shared" si="1"/>
        <v>242</v>
      </c>
      <c r="W28" s="1">
        <f t="shared" si="1"/>
        <v>1</v>
      </c>
      <c r="X28" s="1">
        <f t="shared" si="1"/>
        <v>43</v>
      </c>
      <c r="Y28" s="1">
        <f t="shared" si="1"/>
        <v>96</v>
      </c>
      <c r="Z28" s="1">
        <f t="shared" si="1"/>
        <v>2</v>
      </c>
      <c r="AA28" s="1">
        <f t="shared" si="1"/>
        <v>59</v>
      </c>
      <c r="AB28" s="1">
        <f t="shared" si="1"/>
        <v>50</v>
      </c>
      <c r="AC28" s="1">
        <f t="shared" si="1"/>
        <v>92</v>
      </c>
      <c r="AD28" s="1">
        <f t="shared" si="1"/>
        <v>29</v>
      </c>
      <c r="AE28" s="1">
        <f t="shared" si="1"/>
        <v>273</v>
      </c>
      <c r="AF28" s="1">
        <f t="shared" si="1"/>
        <v>354</v>
      </c>
      <c r="AG28" s="1">
        <f t="shared" si="1"/>
        <v>174</v>
      </c>
      <c r="AH28" s="1">
        <f aca="true" t="shared" si="2" ref="AH28:BM28">SUM(AH3:AH27)</f>
        <v>209</v>
      </c>
      <c r="AI28" s="1">
        <f t="shared" si="2"/>
        <v>1967</v>
      </c>
      <c r="AJ28" s="1">
        <f t="shared" si="2"/>
        <v>10</v>
      </c>
      <c r="AK28" s="1">
        <f t="shared" si="2"/>
        <v>1282</v>
      </c>
      <c r="AL28" s="1">
        <f t="shared" si="2"/>
        <v>172</v>
      </c>
      <c r="AM28" s="1">
        <f t="shared" si="2"/>
        <v>200</v>
      </c>
      <c r="AN28" s="1">
        <f t="shared" si="2"/>
        <v>4</v>
      </c>
      <c r="AO28" s="1">
        <f t="shared" si="2"/>
        <v>27</v>
      </c>
      <c r="AP28" s="1">
        <f t="shared" si="2"/>
        <v>381</v>
      </c>
      <c r="AQ28" s="1">
        <f t="shared" si="2"/>
        <v>23</v>
      </c>
      <c r="AR28" s="1">
        <f t="shared" si="2"/>
        <v>163</v>
      </c>
      <c r="AS28" s="1">
        <f t="shared" si="2"/>
        <v>3106</v>
      </c>
      <c r="AT28" s="1">
        <f t="shared" si="2"/>
        <v>26</v>
      </c>
      <c r="AU28" s="1">
        <f t="shared" si="2"/>
        <v>61</v>
      </c>
      <c r="AV28" s="1">
        <f t="shared" si="2"/>
        <v>61</v>
      </c>
      <c r="AW28" s="1">
        <f t="shared" si="2"/>
        <v>183</v>
      </c>
      <c r="AX28" s="1">
        <f t="shared" si="2"/>
        <v>876</v>
      </c>
      <c r="AY28" s="1">
        <f t="shared" si="2"/>
        <v>198</v>
      </c>
      <c r="AZ28" s="1">
        <f t="shared" si="2"/>
        <v>477</v>
      </c>
      <c r="BA28" s="1">
        <f t="shared" si="2"/>
        <v>682</v>
      </c>
      <c r="BB28" s="1">
        <f t="shared" si="2"/>
        <v>174</v>
      </c>
      <c r="BC28" s="1">
        <f t="shared" si="2"/>
        <v>1140</v>
      </c>
      <c r="BD28" s="1">
        <f t="shared" si="2"/>
        <v>24</v>
      </c>
      <c r="BE28" s="1">
        <f t="shared" si="2"/>
        <v>4</v>
      </c>
      <c r="BF28" s="1">
        <f t="shared" si="2"/>
        <v>154</v>
      </c>
      <c r="BG28" s="1">
        <f t="shared" si="2"/>
        <v>249</v>
      </c>
      <c r="BH28" s="1">
        <f t="shared" si="2"/>
        <v>296</v>
      </c>
      <c r="BI28" s="1">
        <f t="shared" si="2"/>
        <v>14</v>
      </c>
      <c r="BJ28" s="1">
        <f t="shared" si="2"/>
        <v>1591</v>
      </c>
      <c r="BK28" s="1">
        <f t="shared" si="2"/>
        <v>42</v>
      </c>
      <c r="BL28" s="1">
        <f t="shared" si="2"/>
        <v>186</v>
      </c>
      <c r="BM28" s="1">
        <f t="shared" si="2"/>
        <v>101</v>
      </c>
      <c r="BN28" s="1">
        <f>SUM(BN3:BN27)</f>
        <v>1506</v>
      </c>
      <c r="BO28" s="1">
        <f>SUM(B28:BN28)</f>
        <v>25566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Matt</cp:lastModifiedBy>
  <dcterms:created xsi:type="dcterms:W3CDTF">2019-02-02T14:49:10Z</dcterms:created>
  <dcterms:modified xsi:type="dcterms:W3CDTF">2019-02-02T14:49:10Z</dcterms:modified>
  <cp:category/>
  <cp:version/>
  <cp:contentType/>
  <cp:contentStatus/>
</cp:coreProperties>
</file>