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<sst xmlns="http://schemas.openxmlformats.org/spreadsheetml/2006/main" count="98" uniqueCount="70">
  <si>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Database</t>
  </si>
  <si>
    <t>A to Z The USA</t>
  </si>
  <si>
    <t>Ancestry.com</t>
  </si>
  <si>
    <t>Tumblebooks</t>
  </si>
  <si>
    <t>Biography Resource Center</t>
  </si>
  <si>
    <t>Funk &amp; Wagnalls</t>
  </si>
  <si>
    <t>Grolier</t>
  </si>
  <si>
    <t>Mango</t>
  </si>
  <si>
    <t>New York Times Historical</t>
  </si>
  <si>
    <t>Science reference center</t>
  </si>
  <si>
    <t>Searchasaurus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</si>
  <si>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</si>
  <si>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</si>
  <si>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</si>
  <si>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</si>
  <si>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</si>
  <si>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</si>
  <si>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</si>
  <si>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</si>
  <si>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</si>
  <si>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</si>
  <si>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</t>
  </si>
  <si>
    <t>December</t>
  </si>
  <si>
    <t>Total</t>
  </si>
  <si>
    <t>A to Z Databases</t>
  </si>
  <si>
    <t>America the Beautiful</t>
  </si>
  <si>
    <t>Chiltons Auto Repair</t>
  </si>
  <si>
    <t>Credo Reference</t>
  </si>
  <si>
    <t>EBSCO: All</t>
  </si>
  <si>
    <t>EBSCO: Animals</t>
  </si>
  <si>
    <t>EBSCO: OmniFile</t>
  </si>
  <si>
    <t>Encyclopedia Americana</t>
  </si>
  <si>
    <t xml:space="preserve">Gale </t>
  </si>
  <si>
    <t xml:space="preserve">Gale Hospitality Tourism </t>
  </si>
  <si>
    <t>Gale Testing</t>
  </si>
  <si>
    <t>Gale Virtual Reference</t>
  </si>
  <si>
    <t>Gale: Academic One File</t>
  </si>
  <si>
    <t>Gale: Business&amp;Company Resourc</t>
  </si>
  <si>
    <t>Gale: Custom Newspapers</t>
  </si>
  <si>
    <t>Gale: General One File</t>
  </si>
  <si>
    <t>Gale: Health/Wellness Academic</t>
  </si>
  <si>
    <t>Gale: Literary Databases</t>
  </si>
  <si>
    <t>Gale: New York Newspapers</t>
  </si>
  <si>
    <t>Gale: Testing and Eduction</t>
  </si>
  <si>
    <t>GRO Popular Science</t>
  </si>
  <si>
    <t>Grolier 2</t>
  </si>
  <si>
    <t>Grolier Amazing Animals</t>
  </si>
  <si>
    <t>Grolier Elementary</t>
  </si>
  <si>
    <t>Grolier Encyclopedia</t>
  </si>
  <si>
    <t>Grolier Kids</t>
  </si>
  <si>
    <t>Grolier Lands and People</t>
  </si>
  <si>
    <t>Grolier New Book</t>
  </si>
  <si>
    <t>Grolier Passport</t>
  </si>
  <si>
    <t>HeritageQuest</t>
  </si>
  <si>
    <t>KidSearch</t>
  </si>
  <si>
    <t>ProQuest</t>
  </si>
  <si>
    <t>Spanish Encyclopedia</t>
  </si>
  <si>
    <t>Testing Education</t>
  </si>
  <si>
    <t>Mergent</t>
  </si>
  <si>
    <t>Poughkeepsie Journal-Dutchess</t>
  </si>
  <si>
    <t>Authentication currently counting incorrectly</t>
  </si>
  <si>
    <t>eLibrary Elementary</t>
  </si>
  <si>
    <t>Cypress Resume</t>
  </si>
  <si>
    <t>Brainfuse Job Now</t>
  </si>
  <si>
    <t>Learning Express</t>
  </si>
  <si>
    <t>Reference USA</t>
  </si>
  <si>
    <t>Vendor Provided Statiscitcs</t>
  </si>
  <si>
    <t>N/A</t>
  </si>
  <si>
    <t>Consumer Reports</t>
  </si>
  <si>
    <t>CQ Researcher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</si>
</sst>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1.7109375" style="0" bestFit="1" customWidth="1"/>
  </cols>
  <sheetData>
    <row r="1" spans="1:14" ht="15">
      <c r="A1" s="2" t="s">
        <v>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3" t="s">
        <v>16</v>
      </c>
      <c r="H1" s="3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11" t="s">
        <v>22</v>
      </c>
      <c r="N1" s="2" t="s">
        <v>23</v>
      </c>
    </row>
    <row r="2" spans="1:14" ht="15">
      <c r="A2" s="12" t="s">
        <v>24</v>
      </c>
      <c r="B2" s="13">
        <v>0</v>
      </c>
      <c r="C2" s="14">
        <v>0</v>
      </c>
      <c r="D2">
        <v>0</v>
      </c>
      <c r="E2" s="4">
        <v>0</v>
      </c>
      <c r="F2" s="5">
        <v>0</v>
      </c>
      <c r="G2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>
        <f aca="true" t="shared" si="0" ref="N2:N48">SUM(B2:M2)</f>
        <v>0</v>
      </c>
    </row>
    <row r="3" spans="1:14" ht="15">
      <c r="A3" s="12" t="s">
        <v>1</v>
      </c>
      <c r="B3" s="13">
        <v>103</v>
      </c>
      <c r="C3" s="14">
        <v>0</v>
      </c>
      <c r="D3">
        <v>58</v>
      </c>
      <c r="E3" s="4">
        <v>38</v>
      </c>
      <c r="F3" s="5">
        <v>13</v>
      </c>
      <c r="G3">
        <v>11</v>
      </c>
      <c r="H3" s="27">
        <v>7</v>
      </c>
      <c r="I3" s="59">
        <v>6</v>
      </c>
      <c r="J3" s="9">
        <v>11</v>
      </c>
      <c r="K3" s="10">
        <v>21</v>
      </c>
      <c r="L3">
        <v>26</v>
      </c>
      <c r="M3">
        <v>67</v>
      </c>
      <c r="N3" s="1">
        <f t="shared" si="0"/>
        <v>361</v>
      </c>
    </row>
    <row r="4" spans="1:14" ht="15">
      <c r="A4" s="12" t="s">
        <v>25</v>
      </c>
      <c r="B4" s="13">
        <v>4</v>
      </c>
      <c r="C4" s="14">
        <v>4</v>
      </c>
      <c r="D4">
        <v>3</v>
      </c>
      <c r="E4" s="4">
        <v>36</v>
      </c>
      <c r="F4" s="5">
        <v>0</v>
      </c>
      <c r="G4">
        <v>9</v>
      </c>
      <c r="H4" s="7">
        <v>5</v>
      </c>
      <c r="I4" s="8">
        <v>0</v>
      </c>
      <c r="J4" s="9">
        <v>4</v>
      </c>
      <c r="K4" s="10">
        <v>16</v>
      </c>
      <c r="L4">
        <v>21</v>
      </c>
      <c r="M4">
        <v>2</v>
      </c>
      <c r="N4" s="1">
        <f t="shared" si="0"/>
        <v>104</v>
      </c>
    </row>
    <row r="5" spans="1:14" ht="15">
      <c r="A5" s="12" t="s">
        <v>2</v>
      </c>
      <c r="B5" s="6">
        <v>390</v>
      </c>
      <c r="C5" s="6">
        <v>424</v>
      </c>
      <c r="D5">
        <v>613</v>
      </c>
      <c r="E5" s="6">
        <v>658</v>
      </c>
      <c r="F5" s="6">
        <v>537</v>
      </c>
      <c r="G5" s="6">
        <v>625</v>
      </c>
      <c r="H5" s="47">
        <v>463</v>
      </c>
      <c r="I5" s="6">
        <v>361</v>
      </c>
      <c r="J5" s="6">
        <v>224</v>
      </c>
      <c r="K5" s="6">
        <v>393</v>
      </c>
      <c r="L5" s="6">
        <v>317</v>
      </c>
      <c r="M5">
        <v>257</v>
      </c>
      <c r="N5" s="1">
        <f t="shared" si="0"/>
        <v>5262</v>
      </c>
    </row>
    <row r="6" spans="1:14" ht="15">
      <c r="A6" s="12" t="s">
        <v>4</v>
      </c>
      <c r="B6" s="6">
        <v>0</v>
      </c>
      <c r="C6" s="6">
        <v>0</v>
      </c>
      <c r="D6">
        <v>0</v>
      </c>
      <c r="E6" s="6">
        <v>0</v>
      </c>
      <c r="F6" s="6">
        <v>2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">
        <f t="shared" si="0"/>
        <v>2</v>
      </c>
    </row>
    <row r="7" spans="1:14" s="57" customFormat="1" ht="15">
      <c r="A7" s="57" t="s">
        <v>63</v>
      </c>
      <c r="B7" s="6">
        <v>62</v>
      </c>
      <c r="C7" s="6">
        <v>26</v>
      </c>
      <c r="D7" s="57">
        <v>37</v>
      </c>
      <c r="E7" s="6">
        <v>31</v>
      </c>
      <c r="F7" s="6">
        <v>29</v>
      </c>
      <c r="G7" s="57">
        <v>47</v>
      </c>
      <c r="H7" s="6">
        <v>38</v>
      </c>
      <c r="I7" s="6">
        <v>39</v>
      </c>
      <c r="J7" s="6">
        <v>31</v>
      </c>
      <c r="K7" s="6">
        <v>64</v>
      </c>
      <c r="L7" s="6">
        <v>28</v>
      </c>
      <c r="M7" s="57">
        <v>52</v>
      </c>
      <c r="N7" s="57">
        <f t="shared" si="0"/>
        <v>484</v>
      </c>
    </row>
    <row r="8" spans="1:14" ht="15">
      <c r="A8" s="12" t="s">
        <v>26</v>
      </c>
      <c r="B8" s="6">
        <v>841</v>
      </c>
      <c r="C8" s="6">
        <v>720</v>
      </c>
      <c r="D8">
        <v>1046</v>
      </c>
      <c r="E8" s="6">
        <v>829</v>
      </c>
      <c r="F8" s="6">
        <v>666</v>
      </c>
      <c r="G8" s="57">
        <v>622</v>
      </c>
      <c r="H8" s="48">
        <v>694</v>
      </c>
      <c r="I8" s="6">
        <v>808</v>
      </c>
      <c r="J8" s="6">
        <v>702</v>
      </c>
      <c r="K8" s="6">
        <v>385</v>
      </c>
      <c r="L8" s="6">
        <v>552</v>
      </c>
      <c r="M8">
        <v>616</v>
      </c>
      <c r="N8" s="1">
        <f t="shared" si="0"/>
        <v>8481</v>
      </c>
    </row>
    <row r="9" spans="1:14" ht="15">
      <c r="A9" s="57" t="s">
        <v>68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59">
        <v>52</v>
      </c>
      <c r="M9">
        <v>54</v>
      </c>
      <c r="N9" s="57">
        <f t="shared" si="0"/>
        <v>106</v>
      </c>
    </row>
    <row r="10" spans="1:14" s="56" customFormat="1" ht="15">
      <c r="A10" s="57" t="s">
        <v>69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59">
        <v>60</v>
      </c>
      <c r="M10" s="56">
        <v>30</v>
      </c>
      <c r="N10" s="57">
        <f t="shared" si="0"/>
        <v>90</v>
      </c>
    </row>
    <row r="11" spans="1:14" ht="15">
      <c r="A11" s="12" t="s">
        <v>27</v>
      </c>
      <c r="B11" s="6">
        <v>850</v>
      </c>
      <c r="C11" s="6">
        <v>1150</v>
      </c>
      <c r="D11">
        <v>656</v>
      </c>
      <c r="E11" s="6">
        <v>693</v>
      </c>
      <c r="F11" s="6">
        <v>1130</v>
      </c>
      <c r="G11" s="57">
        <v>635</v>
      </c>
      <c r="H11" s="49">
        <v>628</v>
      </c>
      <c r="I11" s="6">
        <v>331</v>
      </c>
      <c r="J11" s="6">
        <v>264</v>
      </c>
      <c r="K11" s="6">
        <v>567</v>
      </c>
      <c r="L11" s="6">
        <v>927</v>
      </c>
      <c r="M11">
        <v>173</v>
      </c>
      <c r="N11" s="1">
        <f t="shared" si="0"/>
        <v>8004</v>
      </c>
    </row>
    <row r="12" spans="1:14" ht="15">
      <c r="A12" s="57" t="s">
        <v>62</v>
      </c>
      <c r="B12" s="6">
        <v>400</v>
      </c>
      <c r="C12" s="6">
        <v>117</v>
      </c>
      <c r="D12" s="56">
        <v>204</v>
      </c>
      <c r="E12" s="6">
        <v>229</v>
      </c>
      <c r="F12" s="6">
        <v>193</v>
      </c>
      <c r="G12" s="57">
        <v>267</v>
      </c>
      <c r="H12" s="6">
        <v>143</v>
      </c>
      <c r="I12" s="6">
        <v>129</v>
      </c>
      <c r="J12" s="6">
        <v>0</v>
      </c>
      <c r="K12" s="6">
        <v>0</v>
      </c>
      <c r="L12" s="6">
        <v>0</v>
      </c>
      <c r="M12" s="6">
        <v>0</v>
      </c>
      <c r="N12" s="56">
        <f t="shared" si="0"/>
        <v>1682</v>
      </c>
    </row>
    <row r="13" spans="1:14" ht="15">
      <c r="A13" s="12" t="s">
        <v>28</v>
      </c>
      <c r="B13" s="6">
        <v>180</v>
      </c>
      <c r="C13" s="6">
        <v>409</v>
      </c>
      <c r="D13">
        <v>86</v>
      </c>
      <c r="E13" s="6">
        <v>126</v>
      </c>
      <c r="F13" s="6">
        <v>2452</v>
      </c>
      <c r="G13" s="57">
        <v>2632</v>
      </c>
      <c r="H13" s="55">
        <v>1189</v>
      </c>
      <c r="I13" s="6">
        <v>1152</v>
      </c>
      <c r="J13" s="6">
        <v>1551</v>
      </c>
      <c r="K13" s="6">
        <v>1962</v>
      </c>
      <c r="L13" s="6">
        <v>2231</v>
      </c>
      <c r="M13">
        <v>2218</v>
      </c>
      <c r="N13" s="1">
        <f t="shared" si="0"/>
        <v>16188</v>
      </c>
    </row>
    <row r="14" spans="1:14" s="26" customFormat="1" ht="15">
      <c r="A14" s="12" t="s">
        <v>29</v>
      </c>
      <c r="B14" s="6">
        <v>27</v>
      </c>
      <c r="C14" s="6">
        <v>0</v>
      </c>
      <c r="D14">
        <v>0</v>
      </c>
      <c r="E14" s="6">
        <v>0</v>
      </c>
      <c r="F14" s="6">
        <v>3</v>
      </c>
      <c r="G14" s="57">
        <v>3</v>
      </c>
      <c r="H14" s="6">
        <v>0</v>
      </c>
      <c r="I14" s="6">
        <v>1</v>
      </c>
      <c r="J14" s="6">
        <v>6</v>
      </c>
      <c r="K14" s="6">
        <v>2</v>
      </c>
      <c r="L14" s="6">
        <v>1</v>
      </c>
      <c r="M14" s="26">
        <v>13</v>
      </c>
      <c r="N14" s="1">
        <f t="shared" si="0"/>
        <v>56</v>
      </c>
    </row>
    <row r="15" spans="1:14" ht="15">
      <c r="A15" s="12" t="s">
        <v>30</v>
      </c>
      <c r="B15" s="6">
        <v>14</v>
      </c>
      <c r="C15" s="6">
        <v>12</v>
      </c>
      <c r="D15">
        <v>10</v>
      </c>
      <c r="E15" s="6">
        <v>8</v>
      </c>
      <c r="F15" s="6">
        <v>16</v>
      </c>
      <c r="G15" s="57">
        <v>8</v>
      </c>
      <c r="H15" s="6">
        <v>4</v>
      </c>
      <c r="I15" s="6">
        <v>2</v>
      </c>
      <c r="J15" s="6">
        <v>6</v>
      </c>
      <c r="K15" s="6">
        <v>6</v>
      </c>
      <c r="L15" s="6">
        <v>26</v>
      </c>
      <c r="M15" s="6">
        <v>0</v>
      </c>
      <c r="N15" s="1">
        <f t="shared" si="0"/>
        <v>112</v>
      </c>
    </row>
    <row r="16" spans="1:14" ht="15">
      <c r="A16" s="26" t="s">
        <v>61</v>
      </c>
      <c r="B16" s="6">
        <v>270</v>
      </c>
      <c r="C16" s="6">
        <v>447</v>
      </c>
      <c r="D16" s="26">
        <v>62</v>
      </c>
      <c r="E16" s="6">
        <v>47</v>
      </c>
      <c r="F16" s="6">
        <v>37</v>
      </c>
      <c r="G16" s="57">
        <v>74</v>
      </c>
      <c r="H16" s="34">
        <v>63</v>
      </c>
      <c r="I16" s="6">
        <v>19</v>
      </c>
      <c r="J16" s="6">
        <v>50</v>
      </c>
      <c r="K16" s="6">
        <v>79</v>
      </c>
      <c r="L16" s="6">
        <v>54</v>
      </c>
      <c r="M16" s="59">
        <v>73</v>
      </c>
      <c r="N16" s="26">
        <f t="shared" si="0"/>
        <v>1275</v>
      </c>
    </row>
    <row r="17" spans="1:14" ht="15">
      <c r="A17" s="12" t="s">
        <v>31</v>
      </c>
      <c r="B17" s="6">
        <v>82</v>
      </c>
      <c r="C17" s="6">
        <v>99</v>
      </c>
      <c r="D17">
        <v>43</v>
      </c>
      <c r="E17" s="6">
        <v>62</v>
      </c>
      <c r="F17" s="6">
        <v>42</v>
      </c>
      <c r="G17" s="57">
        <v>21</v>
      </c>
      <c r="H17" s="36">
        <v>8</v>
      </c>
      <c r="I17" s="6"/>
      <c r="J17" s="6">
        <v>39</v>
      </c>
      <c r="K17" s="6">
        <v>40</v>
      </c>
      <c r="L17" s="6">
        <v>48</v>
      </c>
      <c r="M17" s="59">
        <v>48</v>
      </c>
      <c r="N17" s="1">
        <f t="shared" si="0"/>
        <v>532</v>
      </c>
    </row>
    <row r="18" spans="1:14" ht="15">
      <c r="A18" s="12" t="s">
        <v>5</v>
      </c>
      <c r="B18" s="6">
        <v>5</v>
      </c>
      <c r="C18" s="6">
        <v>6</v>
      </c>
      <c r="D18">
        <v>3</v>
      </c>
      <c r="E18" s="6">
        <v>2</v>
      </c>
      <c r="F18" s="6">
        <v>3</v>
      </c>
      <c r="G18" s="57">
        <v>15</v>
      </c>
      <c r="H18" s="29">
        <v>6</v>
      </c>
      <c r="I18" s="6">
        <v>3</v>
      </c>
      <c r="J18" s="6">
        <v>2</v>
      </c>
      <c r="K18" s="6">
        <v>11</v>
      </c>
      <c r="L18" s="6">
        <v>3</v>
      </c>
      <c r="M18" s="6">
        <v>0</v>
      </c>
      <c r="N18" s="1">
        <f t="shared" si="0"/>
        <v>59</v>
      </c>
    </row>
    <row r="19" spans="1:14" ht="15">
      <c r="A19" s="12" t="s">
        <v>32</v>
      </c>
      <c r="B19" s="6">
        <v>16309</v>
      </c>
      <c r="C19" s="6">
        <v>13479</v>
      </c>
      <c r="D19">
        <v>13998</v>
      </c>
      <c r="E19" s="6">
        <v>14560</v>
      </c>
      <c r="F19" s="6">
        <v>16655</v>
      </c>
      <c r="G19" s="57">
        <v>15530</v>
      </c>
      <c r="H19" s="50">
        <v>9023</v>
      </c>
      <c r="I19" s="6">
        <v>12594</v>
      </c>
      <c r="J19" s="6">
        <v>13368</v>
      </c>
      <c r="K19" s="6">
        <v>14967</v>
      </c>
      <c r="L19" s="6">
        <v>13988</v>
      </c>
      <c r="M19">
        <v>48</v>
      </c>
      <c r="N19" s="1">
        <f t="shared" si="0"/>
        <v>154519</v>
      </c>
    </row>
    <row r="20" spans="1:14" ht="15">
      <c r="A20" s="12" t="s">
        <v>33</v>
      </c>
      <c r="B20" s="6">
        <v>0</v>
      </c>
      <c r="C20" s="6">
        <v>12513</v>
      </c>
      <c r="D20">
        <v>10090</v>
      </c>
      <c r="E20" s="6">
        <v>10081</v>
      </c>
      <c r="F20" s="6">
        <v>9106</v>
      </c>
      <c r="G20" s="57">
        <v>6615</v>
      </c>
      <c r="H20" s="51">
        <v>7269</v>
      </c>
      <c r="I20" s="6">
        <v>7874</v>
      </c>
      <c r="J20" s="6">
        <v>6278</v>
      </c>
      <c r="K20" s="6">
        <v>4861</v>
      </c>
      <c r="L20" s="6">
        <v>7731</v>
      </c>
      <c r="M20">
        <v>9710</v>
      </c>
      <c r="N20" s="1">
        <f t="shared" si="0"/>
        <v>92128</v>
      </c>
    </row>
    <row r="21" spans="1:14" ht="15">
      <c r="A21" s="12" t="s">
        <v>34</v>
      </c>
      <c r="B21" s="6">
        <v>5997</v>
      </c>
      <c r="C21" s="6">
        <v>3416</v>
      </c>
      <c r="D21">
        <v>7129</v>
      </c>
      <c r="E21" s="6">
        <v>5782</v>
      </c>
      <c r="F21" s="6">
        <v>6001</v>
      </c>
      <c r="G21" s="57">
        <v>7869</v>
      </c>
      <c r="H21" s="52">
        <v>6911</v>
      </c>
      <c r="I21" s="6">
        <v>3499</v>
      </c>
      <c r="J21" s="6">
        <v>5497</v>
      </c>
      <c r="K21" s="6">
        <v>6552</v>
      </c>
      <c r="L21" s="6">
        <v>8022</v>
      </c>
      <c r="M21">
        <v>7015</v>
      </c>
      <c r="N21" s="1">
        <f t="shared" si="0"/>
        <v>73690</v>
      </c>
    </row>
    <row r="22" spans="1:14" ht="15">
      <c r="A22" s="12" t="s">
        <v>35</v>
      </c>
      <c r="B22" s="6">
        <v>360</v>
      </c>
      <c r="C22" s="6">
        <v>517</v>
      </c>
      <c r="D22">
        <v>425</v>
      </c>
      <c r="E22" s="6">
        <v>465</v>
      </c>
      <c r="F22" s="6">
        <v>664</v>
      </c>
      <c r="G22" s="57">
        <v>573</v>
      </c>
      <c r="H22" s="44">
        <v>146</v>
      </c>
      <c r="I22" s="6">
        <v>296</v>
      </c>
      <c r="J22" s="6">
        <v>583</v>
      </c>
      <c r="K22" s="6">
        <v>394</v>
      </c>
      <c r="L22" s="6">
        <v>247</v>
      </c>
      <c r="M22">
        <v>5083</v>
      </c>
      <c r="N22" s="1">
        <f t="shared" si="0"/>
        <v>9753</v>
      </c>
    </row>
    <row r="23" spans="1:14" ht="15">
      <c r="A23" s="12" t="s">
        <v>36</v>
      </c>
      <c r="B23" s="6">
        <v>795</v>
      </c>
      <c r="C23" s="6">
        <v>840</v>
      </c>
      <c r="D23">
        <v>668</v>
      </c>
      <c r="E23" s="6">
        <v>680</v>
      </c>
      <c r="F23" s="6">
        <v>3007</v>
      </c>
      <c r="G23" s="57">
        <v>2736</v>
      </c>
      <c r="H23" s="43">
        <v>1731</v>
      </c>
      <c r="I23" s="6">
        <v>1278</v>
      </c>
      <c r="J23" s="6">
        <v>1741</v>
      </c>
      <c r="K23" s="6">
        <v>3419</v>
      </c>
      <c r="L23" s="6">
        <v>4088</v>
      </c>
      <c r="M23">
        <v>369</v>
      </c>
      <c r="N23" s="1">
        <f t="shared" si="0"/>
        <v>21352</v>
      </c>
    </row>
    <row r="24" spans="1:14" ht="15">
      <c r="A24" s="12" t="s">
        <v>37</v>
      </c>
      <c r="B24" s="6">
        <v>167</v>
      </c>
      <c r="C24" s="6">
        <v>38</v>
      </c>
      <c r="D24">
        <v>109</v>
      </c>
      <c r="E24" s="6">
        <v>173</v>
      </c>
      <c r="F24" s="6">
        <v>133</v>
      </c>
      <c r="G24" s="57">
        <v>217</v>
      </c>
      <c r="H24" s="35">
        <v>106</v>
      </c>
      <c r="I24" s="6">
        <v>71</v>
      </c>
      <c r="J24" s="6">
        <v>18</v>
      </c>
      <c r="K24" s="6">
        <v>47</v>
      </c>
      <c r="L24" s="6">
        <v>19</v>
      </c>
      <c r="M24">
        <v>4102</v>
      </c>
      <c r="N24" s="1">
        <f t="shared" si="0"/>
        <v>5200</v>
      </c>
    </row>
    <row r="25" spans="1:14" ht="15">
      <c r="A25" s="12" t="s">
        <v>38</v>
      </c>
      <c r="B25" s="6">
        <v>0</v>
      </c>
      <c r="C25" s="6">
        <v>0</v>
      </c>
      <c r="D25">
        <v>17</v>
      </c>
      <c r="E25" s="6">
        <v>0</v>
      </c>
      <c r="F25" s="6">
        <v>24</v>
      </c>
      <c r="G25" s="57">
        <v>20</v>
      </c>
      <c r="H25" s="6">
        <v>0</v>
      </c>
      <c r="I25" s="6">
        <v>6</v>
      </c>
      <c r="J25" s="6">
        <v>0</v>
      </c>
      <c r="K25" s="6">
        <v>12</v>
      </c>
      <c r="L25" s="6">
        <v>0</v>
      </c>
      <c r="M25">
        <v>20</v>
      </c>
      <c r="N25" s="1">
        <f t="shared" si="0"/>
        <v>99</v>
      </c>
    </row>
    <row r="26" spans="1:14" ht="15">
      <c r="A26" s="12" t="s">
        <v>39</v>
      </c>
      <c r="B26" s="6">
        <v>11134</v>
      </c>
      <c r="C26" s="6">
        <v>8653</v>
      </c>
      <c r="D26">
        <v>8744</v>
      </c>
      <c r="E26" s="6">
        <v>8816</v>
      </c>
      <c r="F26" s="6">
        <v>13066</v>
      </c>
      <c r="G26" s="57">
        <v>9845</v>
      </c>
      <c r="H26" s="46">
        <v>11946</v>
      </c>
      <c r="I26" s="6">
        <v>11535</v>
      </c>
      <c r="J26" s="6">
        <v>11144</v>
      </c>
      <c r="K26" s="6">
        <v>11113</v>
      </c>
      <c r="L26" s="6">
        <v>10943</v>
      </c>
      <c r="M26">
        <v>12662</v>
      </c>
      <c r="N26" s="1">
        <f t="shared" si="0"/>
        <v>129601</v>
      </c>
    </row>
    <row r="27" spans="1:14" ht="15">
      <c r="A27" s="12" t="s">
        <v>40</v>
      </c>
      <c r="B27" s="6">
        <v>645</v>
      </c>
      <c r="C27" s="6">
        <v>1342</v>
      </c>
      <c r="D27">
        <v>1039</v>
      </c>
      <c r="E27" s="6">
        <v>540</v>
      </c>
      <c r="F27" s="6">
        <v>1824</v>
      </c>
      <c r="G27" s="57">
        <v>299</v>
      </c>
      <c r="H27" s="54">
        <v>714</v>
      </c>
      <c r="I27" s="6">
        <v>1784</v>
      </c>
      <c r="J27" s="6">
        <v>1119</v>
      </c>
      <c r="K27" s="6">
        <v>2292</v>
      </c>
      <c r="L27" s="6">
        <v>1795</v>
      </c>
      <c r="M27">
        <v>1106</v>
      </c>
      <c r="N27" s="1">
        <f t="shared" si="0"/>
        <v>14499</v>
      </c>
    </row>
    <row r="28" spans="1:14" ht="15">
      <c r="A28" s="12" t="s">
        <v>41</v>
      </c>
      <c r="B28" s="6">
        <v>0</v>
      </c>
      <c r="C28" s="6">
        <v>8</v>
      </c>
      <c r="D28">
        <v>29</v>
      </c>
      <c r="E28" s="6">
        <v>88</v>
      </c>
      <c r="F28" s="6">
        <v>37</v>
      </c>
      <c r="G28" s="57">
        <v>48</v>
      </c>
      <c r="H28" s="6">
        <v>0</v>
      </c>
      <c r="I28" s="6">
        <v>10</v>
      </c>
      <c r="J28" s="6">
        <v>11</v>
      </c>
      <c r="K28" s="6">
        <v>9</v>
      </c>
      <c r="L28" s="6">
        <v>4</v>
      </c>
      <c r="M28">
        <v>8</v>
      </c>
      <c r="N28" s="1">
        <f t="shared" si="0"/>
        <v>252</v>
      </c>
    </row>
    <row r="29" spans="1:14" ht="15">
      <c r="A29" s="12" t="s">
        <v>42</v>
      </c>
      <c r="B29" s="6">
        <v>257</v>
      </c>
      <c r="C29" s="6">
        <v>0</v>
      </c>
      <c r="D29">
        <v>297</v>
      </c>
      <c r="E29" s="6">
        <v>171</v>
      </c>
      <c r="F29" s="6">
        <v>198</v>
      </c>
      <c r="G29" s="57">
        <v>256</v>
      </c>
      <c r="H29" s="53">
        <v>153</v>
      </c>
      <c r="I29" s="6">
        <v>94</v>
      </c>
      <c r="J29" s="6">
        <v>258</v>
      </c>
      <c r="K29" s="6">
        <v>0</v>
      </c>
      <c r="L29" s="6">
        <v>142</v>
      </c>
      <c r="M29">
        <v>86</v>
      </c>
      <c r="N29" s="1">
        <f t="shared" si="0"/>
        <v>1912</v>
      </c>
    </row>
    <row r="30" spans="1:14" ht="15">
      <c r="A30" s="12" t="s">
        <v>43</v>
      </c>
      <c r="B30" s="57" t="s">
        <v>60</v>
      </c>
      <c r="C30" s="26"/>
      <c r="E30" s="6"/>
      <c r="N30" s="1">
        <f t="shared" si="0"/>
        <v>0</v>
      </c>
    </row>
    <row r="31" spans="1:14" ht="15">
      <c r="A31" s="12" t="s">
        <v>44</v>
      </c>
      <c r="B31" s="13">
        <v>0</v>
      </c>
      <c r="C31" s="17">
        <v>11</v>
      </c>
      <c r="D31">
        <v>12</v>
      </c>
      <c r="E31" s="6">
        <v>11</v>
      </c>
      <c r="F31" s="5">
        <v>17</v>
      </c>
      <c r="G31" s="57">
        <v>35</v>
      </c>
      <c r="H31" s="6">
        <v>0</v>
      </c>
      <c r="I31" s="6">
        <v>5</v>
      </c>
      <c r="J31" s="6">
        <v>26</v>
      </c>
      <c r="K31" s="6">
        <v>26</v>
      </c>
      <c r="L31" s="6">
        <v>70</v>
      </c>
      <c r="M31">
        <v>33</v>
      </c>
      <c r="N31" s="1">
        <f t="shared" si="0"/>
        <v>246</v>
      </c>
    </row>
    <row r="32" spans="1:14" ht="15">
      <c r="A32" s="12" t="s">
        <v>6</v>
      </c>
      <c r="B32" s="13">
        <v>324</v>
      </c>
      <c r="C32" s="16">
        <v>399</v>
      </c>
      <c r="D32">
        <v>264</v>
      </c>
      <c r="E32" s="6">
        <v>269</v>
      </c>
      <c r="F32" s="6">
        <v>274</v>
      </c>
      <c r="G32" s="57">
        <v>181</v>
      </c>
      <c r="H32" s="41">
        <v>44</v>
      </c>
      <c r="I32" s="6">
        <v>7</v>
      </c>
      <c r="J32" s="6">
        <v>173</v>
      </c>
      <c r="K32" s="6">
        <v>168</v>
      </c>
      <c r="L32" s="6">
        <v>335</v>
      </c>
      <c r="M32">
        <v>132</v>
      </c>
      <c r="N32" s="1">
        <f t="shared" si="0"/>
        <v>2570</v>
      </c>
    </row>
    <row r="33" spans="1:14" ht="15">
      <c r="A33" s="12" t="s">
        <v>45</v>
      </c>
      <c r="B33" s="13">
        <v>1318</v>
      </c>
      <c r="C33" s="16">
        <v>1305</v>
      </c>
      <c r="D33">
        <v>870</v>
      </c>
      <c r="E33" s="6">
        <v>830</v>
      </c>
      <c r="F33" s="6">
        <v>609</v>
      </c>
      <c r="G33" s="57">
        <v>709</v>
      </c>
      <c r="H33" s="42">
        <v>213</v>
      </c>
      <c r="I33" s="6">
        <v>48</v>
      </c>
      <c r="J33" s="6">
        <v>550</v>
      </c>
      <c r="K33" s="6">
        <v>767</v>
      </c>
      <c r="L33" s="6">
        <v>1198</v>
      </c>
      <c r="M33">
        <v>449</v>
      </c>
      <c r="N33" s="1">
        <f t="shared" si="0"/>
        <v>8866</v>
      </c>
    </row>
    <row r="34" spans="1:14" ht="15">
      <c r="A34" s="12" t="s">
        <v>46</v>
      </c>
      <c r="B34" s="13">
        <v>144</v>
      </c>
      <c r="C34" s="21">
        <v>32</v>
      </c>
      <c r="D34">
        <v>206</v>
      </c>
      <c r="E34" s="6">
        <v>54</v>
      </c>
      <c r="F34" s="6">
        <v>53</v>
      </c>
      <c r="G34" s="57">
        <v>52</v>
      </c>
      <c r="H34" s="45">
        <v>28</v>
      </c>
      <c r="I34" s="6">
        <v>0</v>
      </c>
      <c r="J34" s="6">
        <v>0</v>
      </c>
      <c r="K34" s="6">
        <v>18</v>
      </c>
      <c r="L34" s="6">
        <v>2</v>
      </c>
      <c r="M34">
        <v>4</v>
      </c>
      <c r="N34" s="1">
        <f t="shared" si="0"/>
        <v>593</v>
      </c>
    </row>
    <row r="35" spans="1:14" ht="15">
      <c r="A35" s="12" t="s">
        <v>47</v>
      </c>
      <c r="B35" s="13">
        <v>377</v>
      </c>
      <c r="C35" s="22">
        <v>210</v>
      </c>
      <c r="D35">
        <v>316</v>
      </c>
      <c r="E35" s="6">
        <v>189</v>
      </c>
      <c r="F35" s="6">
        <v>116</v>
      </c>
      <c r="G35" s="57">
        <v>107</v>
      </c>
      <c r="H35" s="38">
        <v>31</v>
      </c>
      <c r="I35" s="6">
        <v>20</v>
      </c>
      <c r="J35" s="6">
        <v>74</v>
      </c>
      <c r="K35" s="6">
        <v>90</v>
      </c>
      <c r="L35" s="6">
        <v>185</v>
      </c>
      <c r="M35">
        <v>117</v>
      </c>
      <c r="N35" s="1">
        <f t="shared" si="0"/>
        <v>1832</v>
      </c>
    </row>
    <row r="36" spans="1:14" ht="15">
      <c r="A36" s="12" t="s">
        <v>48</v>
      </c>
      <c r="B36" s="13">
        <v>49</v>
      </c>
      <c r="C36" s="23">
        <v>63</v>
      </c>
      <c r="D36">
        <v>75</v>
      </c>
      <c r="E36" s="6">
        <v>25</v>
      </c>
      <c r="F36" s="6">
        <v>31</v>
      </c>
      <c r="G36" s="57">
        <v>17</v>
      </c>
      <c r="H36" s="37">
        <v>13</v>
      </c>
      <c r="I36" s="6">
        <v>0</v>
      </c>
      <c r="J36" s="6">
        <v>149</v>
      </c>
      <c r="K36" s="6">
        <v>38</v>
      </c>
      <c r="L36" s="6">
        <v>66</v>
      </c>
      <c r="M36">
        <v>24</v>
      </c>
      <c r="N36" s="1">
        <f t="shared" si="0"/>
        <v>550</v>
      </c>
    </row>
    <row r="37" spans="1:14" ht="15">
      <c r="A37" s="12" t="s">
        <v>49</v>
      </c>
      <c r="B37" s="13">
        <v>16</v>
      </c>
      <c r="C37" s="23">
        <v>33</v>
      </c>
      <c r="D37">
        <v>1</v>
      </c>
      <c r="E37" s="6">
        <v>1</v>
      </c>
      <c r="F37" s="6">
        <v>45</v>
      </c>
      <c r="G37" s="57">
        <v>8</v>
      </c>
      <c r="H37" s="6">
        <v>0</v>
      </c>
      <c r="I37" s="6">
        <v>1</v>
      </c>
      <c r="J37" s="6">
        <v>8</v>
      </c>
      <c r="K37" s="6">
        <v>0</v>
      </c>
      <c r="L37" s="6">
        <v>0</v>
      </c>
      <c r="M37">
        <v>1</v>
      </c>
      <c r="N37" s="1">
        <f t="shared" si="0"/>
        <v>114</v>
      </c>
    </row>
    <row r="38" spans="1:14" ht="15">
      <c r="A38" s="12" t="s">
        <v>50</v>
      </c>
      <c r="B38" s="13">
        <v>50</v>
      </c>
      <c r="C38" s="23">
        <v>31</v>
      </c>
      <c r="D38">
        <v>25</v>
      </c>
      <c r="E38" s="6">
        <v>17</v>
      </c>
      <c r="F38" s="6">
        <v>52</v>
      </c>
      <c r="G38" s="57">
        <v>70</v>
      </c>
      <c r="H38" s="6">
        <v>0</v>
      </c>
      <c r="I38" s="6">
        <v>0</v>
      </c>
      <c r="J38" s="6">
        <v>33</v>
      </c>
      <c r="K38" s="6">
        <v>4</v>
      </c>
      <c r="L38" s="6">
        <v>39</v>
      </c>
      <c r="M38" s="6">
        <v>0</v>
      </c>
      <c r="N38" s="1">
        <f t="shared" si="0"/>
        <v>321</v>
      </c>
    </row>
    <row r="39" spans="1:14" ht="15">
      <c r="A39" s="12" t="s">
        <v>51</v>
      </c>
      <c r="B39" s="13">
        <v>92</v>
      </c>
      <c r="C39" s="23">
        <v>53</v>
      </c>
      <c r="D39">
        <v>77</v>
      </c>
      <c r="E39" s="6">
        <v>32</v>
      </c>
      <c r="F39" s="6">
        <v>30</v>
      </c>
      <c r="G39" s="57">
        <v>35</v>
      </c>
      <c r="H39" s="39">
        <v>2</v>
      </c>
      <c r="I39" s="6">
        <v>2</v>
      </c>
      <c r="J39" s="6">
        <v>56</v>
      </c>
      <c r="K39" s="6">
        <v>27</v>
      </c>
      <c r="L39" s="6">
        <v>57</v>
      </c>
      <c r="M39">
        <v>10</v>
      </c>
      <c r="N39" s="1">
        <f t="shared" si="0"/>
        <v>473</v>
      </c>
    </row>
    <row r="40" spans="1:14" ht="15">
      <c r="A40" s="12" t="s">
        <v>52</v>
      </c>
      <c r="B40" s="13">
        <v>23</v>
      </c>
      <c r="C40" s="23">
        <v>23</v>
      </c>
      <c r="D40">
        <v>107</v>
      </c>
      <c r="E40" s="6">
        <v>0</v>
      </c>
      <c r="F40" s="6">
        <v>12</v>
      </c>
      <c r="G40" s="57">
        <v>34</v>
      </c>
      <c r="H40" s="40">
        <v>5</v>
      </c>
      <c r="I40" s="6">
        <v>0</v>
      </c>
      <c r="J40" s="6">
        <v>12</v>
      </c>
      <c r="K40" s="6">
        <v>2</v>
      </c>
      <c r="L40" s="6">
        <v>53</v>
      </c>
      <c r="M40">
        <v>13</v>
      </c>
      <c r="N40" s="1">
        <f t="shared" si="0"/>
        <v>284</v>
      </c>
    </row>
    <row r="41" spans="1:14" s="57" customFormat="1" ht="15">
      <c r="A41" s="12" t="s">
        <v>53</v>
      </c>
      <c r="B41" s="13">
        <v>0</v>
      </c>
      <c r="C41" s="24">
        <v>9594</v>
      </c>
      <c r="D41">
        <v>9463</v>
      </c>
      <c r="E41" s="6">
        <v>8978</v>
      </c>
      <c r="F41" s="6">
        <v>4590</v>
      </c>
      <c r="G41" s="57">
        <v>7867</v>
      </c>
      <c r="H41" s="28">
        <v>6554</v>
      </c>
      <c r="I41" s="6">
        <v>4088</v>
      </c>
      <c r="J41" s="6">
        <v>4190</v>
      </c>
      <c r="K41" s="6">
        <v>7196</v>
      </c>
      <c r="L41" s="6">
        <v>6616</v>
      </c>
      <c r="M41" s="57">
        <v>3521</v>
      </c>
      <c r="N41" s="1">
        <f t="shared" si="0"/>
        <v>72657</v>
      </c>
    </row>
    <row r="42" spans="1:14" ht="15">
      <c r="A42" s="12" t="s">
        <v>54</v>
      </c>
      <c r="B42" s="13">
        <v>6</v>
      </c>
      <c r="C42" s="25">
        <v>4</v>
      </c>
      <c r="D42">
        <v>6</v>
      </c>
      <c r="E42" s="6">
        <v>33</v>
      </c>
      <c r="F42" s="6">
        <v>0</v>
      </c>
      <c r="G42" s="57">
        <v>11</v>
      </c>
      <c r="H42" s="6">
        <v>0</v>
      </c>
      <c r="I42" s="6">
        <v>0</v>
      </c>
      <c r="J42" s="6">
        <v>0</v>
      </c>
      <c r="K42" s="6">
        <v>15</v>
      </c>
      <c r="L42" s="6">
        <v>0</v>
      </c>
      <c r="M42">
        <v>48</v>
      </c>
      <c r="N42" s="1">
        <f t="shared" si="0"/>
        <v>123</v>
      </c>
    </row>
    <row r="43" spans="1:14" s="25" customFormat="1" ht="15">
      <c r="A43" s="57" t="s">
        <v>64</v>
      </c>
      <c r="B43" s="57">
        <v>692</v>
      </c>
      <c r="C43" s="57">
        <v>239</v>
      </c>
      <c r="D43" s="57">
        <v>583</v>
      </c>
      <c r="E43" s="6">
        <v>612</v>
      </c>
      <c r="F43" s="6">
        <v>1251</v>
      </c>
      <c r="G43" s="57">
        <v>811</v>
      </c>
      <c r="H43" s="57">
        <v>722</v>
      </c>
      <c r="I43" s="6">
        <v>588</v>
      </c>
      <c r="J43" s="6">
        <v>91</v>
      </c>
      <c r="K43" s="6">
        <v>0</v>
      </c>
      <c r="L43" s="6">
        <v>0</v>
      </c>
      <c r="M43" s="6">
        <v>0</v>
      </c>
      <c r="N43" s="57">
        <f t="shared" si="0"/>
        <v>5589</v>
      </c>
    </row>
    <row r="44" spans="1:14" ht="15">
      <c r="A44" s="12" t="s">
        <v>7</v>
      </c>
      <c r="B44" s="13">
        <v>8964</v>
      </c>
      <c r="C44" s="18">
        <v>10295</v>
      </c>
      <c r="D44">
        <v>3636</v>
      </c>
      <c r="E44" s="6">
        <v>620</v>
      </c>
      <c r="F44" s="6">
        <v>651</v>
      </c>
      <c r="G44" s="57">
        <v>576</v>
      </c>
      <c r="H44" s="32">
        <v>991</v>
      </c>
      <c r="I44" s="6">
        <v>669</v>
      </c>
      <c r="J44" s="6">
        <v>944</v>
      </c>
      <c r="K44" s="6">
        <v>1183</v>
      </c>
      <c r="L44" s="59">
        <v>1033</v>
      </c>
      <c r="M44" s="25">
        <v>920</v>
      </c>
      <c r="N44" s="1">
        <f t="shared" si="0"/>
        <v>30482</v>
      </c>
    </row>
    <row r="45" spans="1:14" s="25" customFormat="1" ht="15">
      <c r="A45" s="25" t="s">
        <v>58</v>
      </c>
      <c r="B45" s="25">
        <v>378</v>
      </c>
      <c r="C45" s="25">
        <v>76</v>
      </c>
      <c r="D45" s="25">
        <v>134</v>
      </c>
      <c r="E45" s="6">
        <v>57</v>
      </c>
      <c r="F45" s="6">
        <v>51</v>
      </c>
      <c r="G45" s="57">
        <v>16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25">
        <f t="shared" si="0"/>
        <v>712</v>
      </c>
    </row>
    <row r="46" spans="1:14" ht="15">
      <c r="A46" s="12" t="s">
        <v>8</v>
      </c>
      <c r="B46" s="13">
        <v>4670</v>
      </c>
      <c r="C46" s="19">
        <v>6060</v>
      </c>
      <c r="D46">
        <v>10022</v>
      </c>
      <c r="E46" s="6">
        <v>4512</v>
      </c>
      <c r="F46" s="6">
        <v>4956</v>
      </c>
      <c r="G46" s="57">
        <v>4457</v>
      </c>
      <c r="H46" s="31">
        <v>5199</v>
      </c>
      <c r="I46" s="6">
        <v>6366</v>
      </c>
      <c r="J46" s="6">
        <v>4784</v>
      </c>
      <c r="K46" s="6">
        <v>3994</v>
      </c>
      <c r="L46" s="6">
        <v>3584</v>
      </c>
      <c r="M46">
        <v>8036</v>
      </c>
      <c r="N46" s="1">
        <f t="shared" si="0"/>
        <v>66640</v>
      </c>
    </row>
    <row r="47" spans="1:14" s="57" customFormat="1" ht="15">
      <c r="A47" s="26" t="s">
        <v>59</v>
      </c>
      <c r="B47" s="25">
        <v>0</v>
      </c>
      <c r="C47" s="25">
        <v>0</v>
      </c>
      <c r="D47" s="25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25">
        <f t="shared" si="0"/>
        <v>0</v>
      </c>
    </row>
    <row r="48" spans="1:14" s="26" customFormat="1" ht="15">
      <c r="A48" s="12" t="s">
        <v>55</v>
      </c>
      <c r="B48" s="13">
        <v>1</v>
      </c>
      <c r="C48" s="20">
        <v>0</v>
      </c>
      <c r="D48">
        <v>0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3</v>
      </c>
      <c r="K48" s="6">
        <v>0</v>
      </c>
      <c r="L48" s="6">
        <v>0</v>
      </c>
      <c r="M48" s="6">
        <v>0</v>
      </c>
      <c r="N48" s="1">
        <f t="shared" si="0"/>
        <v>6</v>
      </c>
    </row>
    <row r="49" spans="1:14" ht="15">
      <c r="A49" s="57" t="s">
        <v>65</v>
      </c>
      <c r="B49" s="57"/>
      <c r="C49" s="57">
        <v>972</v>
      </c>
      <c r="D49" s="57">
        <v>534</v>
      </c>
      <c r="E49" s="6">
        <v>5263</v>
      </c>
      <c r="F49" s="6">
        <v>4213</v>
      </c>
      <c r="G49" s="57">
        <v>2685</v>
      </c>
      <c r="H49" s="6">
        <v>7235</v>
      </c>
      <c r="I49" s="6">
        <v>1728</v>
      </c>
      <c r="J49" s="6">
        <v>1720</v>
      </c>
      <c r="K49" s="6">
        <v>7172</v>
      </c>
      <c r="L49" s="6">
        <v>2644</v>
      </c>
      <c r="M49">
        <v>784</v>
      </c>
      <c r="N49" s="57">
        <v>286</v>
      </c>
    </row>
    <row r="50" spans="1:14" ht="15">
      <c r="A50" s="25" t="s">
        <v>9</v>
      </c>
      <c r="B50" s="26">
        <v>0</v>
      </c>
      <c r="C50" s="26">
        <v>0</v>
      </c>
      <c r="D50" s="26">
        <v>0</v>
      </c>
      <c r="E50" s="6">
        <v>0</v>
      </c>
      <c r="F50" s="6">
        <v>0</v>
      </c>
      <c r="G50" s="57">
        <v>2</v>
      </c>
      <c r="H50" s="6">
        <v>0</v>
      </c>
      <c r="I50" s="6">
        <v>1</v>
      </c>
      <c r="J50" s="6">
        <v>2</v>
      </c>
      <c r="K50" s="6">
        <v>0</v>
      </c>
      <c r="L50" s="6">
        <v>1</v>
      </c>
      <c r="M50">
        <v>3</v>
      </c>
      <c r="N50" s="26">
        <f>SUM(B50:M50)</f>
        <v>9</v>
      </c>
    </row>
    <row r="51" spans="1:14" ht="15">
      <c r="A51" s="12" t="s">
        <v>10</v>
      </c>
      <c r="B51" s="13">
        <v>0</v>
      </c>
      <c r="C51" s="15">
        <v>0</v>
      </c>
      <c r="D51">
        <v>0</v>
      </c>
      <c r="E51" s="6">
        <v>3</v>
      </c>
      <c r="F51" s="6">
        <v>0</v>
      </c>
      <c r="G51" s="57">
        <v>5</v>
      </c>
      <c r="H51" s="6">
        <v>0</v>
      </c>
      <c r="I51" s="6">
        <v>0</v>
      </c>
      <c r="J51" s="6">
        <v>5</v>
      </c>
      <c r="K51" s="6">
        <v>19</v>
      </c>
      <c r="L51" s="6">
        <v>0</v>
      </c>
      <c r="M51" s="6">
        <v>0</v>
      </c>
      <c r="N51" s="1">
        <f>SUM(B51:M51)</f>
        <v>32</v>
      </c>
    </row>
    <row r="52" spans="1:14" ht="15">
      <c r="A52" s="12" t="s">
        <v>56</v>
      </c>
      <c r="B52" s="13">
        <v>3</v>
      </c>
      <c r="C52" s="15">
        <v>0</v>
      </c>
      <c r="D52">
        <v>0</v>
      </c>
      <c r="E52" s="6">
        <v>0</v>
      </c>
      <c r="F52" s="6">
        <v>15</v>
      </c>
      <c r="G52" s="57">
        <v>422</v>
      </c>
      <c r="H52" s="6">
        <v>0</v>
      </c>
      <c r="I52" s="6">
        <v>0</v>
      </c>
      <c r="J52" s="6">
        <v>0</v>
      </c>
      <c r="K52" s="6">
        <v>0</v>
      </c>
      <c r="L52" s="6">
        <v>11</v>
      </c>
      <c r="M52" s="6">
        <v>0</v>
      </c>
      <c r="N52" s="1">
        <f>SUM(B52:M52)</f>
        <v>451</v>
      </c>
    </row>
    <row r="53" spans="1:14" ht="15">
      <c r="A53" s="12" t="s">
        <v>57</v>
      </c>
      <c r="B53" s="13">
        <v>578</v>
      </c>
      <c r="C53" s="15">
        <v>427</v>
      </c>
      <c r="D53">
        <v>695</v>
      </c>
      <c r="E53" s="6">
        <v>579</v>
      </c>
      <c r="F53" s="6">
        <v>652</v>
      </c>
      <c r="G53" s="57">
        <v>35</v>
      </c>
      <c r="H53" s="30">
        <v>455</v>
      </c>
      <c r="I53" s="6">
        <v>332</v>
      </c>
      <c r="J53" s="6">
        <v>612</v>
      </c>
      <c r="K53" s="6">
        <v>593</v>
      </c>
      <c r="L53" s="6">
        <v>627</v>
      </c>
      <c r="M53">
        <v>470</v>
      </c>
      <c r="N53" s="1">
        <f>SUM(B53:M53)</f>
        <v>6055</v>
      </c>
    </row>
    <row r="54" spans="1:14" ht="15">
      <c r="A54" s="12" t="s">
        <v>3</v>
      </c>
      <c r="B54" s="13">
        <v>5556</v>
      </c>
      <c r="C54" s="15">
        <v>3098</v>
      </c>
      <c r="D54">
        <v>4861</v>
      </c>
      <c r="E54" s="6">
        <v>2463</v>
      </c>
      <c r="F54" s="6">
        <v>3262</v>
      </c>
      <c r="G54" s="57">
        <v>2853</v>
      </c>
      <c r="H54" s="33">
        <v>1335</v>
      </c>
      <c r="I54" s="6">
        <v>1240</v>
      </c>
      <c r="J54" s="6">
        <v>1083</v>
      </c>
      <c r="K54" s="6">
        <v>257</v>
      </c>
      <c r="L54" s="6">
        <v>2080</v>
      </c>
      <c r="M54">
        <v>1728</v>
      </c>
      <c r="N54" s="1">
        <f>SUM(B54:M54)</f>
        <v>29816</v>
      </c>
    </row>
    <row r="55" spans="1:14" ht="15">
      <c r="A55" t="s">
        <v>23</v>
      </c>
      <c r="B55" s="57">
        <f aca="true" t="shared" si="1" ref="B55:N55">SUM(B2:B54)</f>
        <v>62133</v>
      </c>
      <c r="C55" s="57">
        <f t="shared" si="1"/>
        <v>77145</v>
      </c>
      <c r="D55" s="57">
        <f t="shared" si="1"/>
        <v>77253</v>
      </c>
      <c r="E55" s="57">
        <f t="shared" si="1"/>
        <v>68663</v>
      </c>
      <c r="F55" s="57">
        <f t="shared" si="1"/>
        <v>76718</v>
      </c>
      <c r="G55" s="59">
        <f t="shared" si="1"/>
        <v>69965</v>
      </c>
      <c r="H55" s="57">
        <f t="shared" si="1"/>
        <v>64074</v>
      </c>
      <c r="I55" s="57">
        <f t="shared" si="1"/>
        <v>56989</v>
      </c>
      <c r="J55" s="57">
        <f t="shared" si="1"/>
        <v>57422</v>
      </c>
      <c r="K55" s="57">
        <f t="shared" si="1"/>
        <v>68781</v>
      </c>
      <c r="L55" s="57">
        <f t="shared" si="1"/>
        <v>69926</v>
      </c>
      <c r="M55" s="57">
        <f t="shared" si="1"/>
        <v>60105</v>
      </c>
      <c r="N55" s="1">
        <f t="shared" si="1"/>
        <v>774510</v>
      </c>
    </row>
    <row r="57" ht="15">
      <c r="A57" s="58" t="s">
        <v>66</v>
      </c>
    </row>
    <row r="58" spans="1:14" ht="15">
      <c r="A58" s="57" t="s">
        <v>63</v>
      </c>
      <c r="B58" t="s">
        <v>67</v>
      </c>
      <c r="C58" s="57" t="s">
        <v>67</v>
      </c>
      <c r="D58" s="57" t="s">
        <v>67</v>
      </c>
      <c r="E58" s="57">
        <v>144</v>
      </c>
      <c r="F58" s="57">
        <v>301</v>
      </c>
      <c r="G58" s="57">
        <v>329</v>
      </c>
      <c r="H58" s="57">
        <v>352</v>
      </c>
      <c r="I58">
        <v>221</v>
      </c>
      <c r="J58" s="57">
        <v>109</v>
      </c>
      <c r="K58">
        <v>516</v>
      </c>
      <c r="N58" s="57">
        <f aca="true" t="shared" si="2" ref="N58:N63">SUM(B58:M58)</f>
        <v>1972</v>
      </c>
    </row>
    <row r="59" spans="1:14" ht="15">
      <c r="A59" s="57" t="s">
        <v>26</v>
      </c>
      <c r="B59" s="57" t="s">
        <v>67</v>
      </c>
      <c r="C59" s="57" t="s">
        <v>67</v>
      </c>
      <c r="D59" s="57" t="s">
        <v>67</v>
      </c>
      <c r="E59" s="57">
        <v>298</v>
      </c>
      <c r="F59" s="57">
        <v>149</v>
      </c>
      <c r="G59" s="57">
        <v>134</v>
      </c>
      <c r="H59" s="57">
        <v>141</v>
      </c>
      <c r="I59">
        <v>177</v>
      </c>
      <c r="J59" s="57">
        <v>154</v>
      </c>
      <c r="K59">
        <v>75</v>
      </c>
      <c r="N59" s="57">
        <f t="shared" si="2"/>
        <v>1128</v>
      </c>
    </row>
    <row r="60" spans="1:14" ht="15">
      <c r="A60" s="57" t="s">
        <v>62</v>
      </c>
      <c r="B60" s="57" t="s">
        <v>67</v>
      </c>
      <c r="C60" s="57" t="s">
        <v>67</v>
      </c>
      <c r="D60" s="57" t="s">
        <v>67</v>
      </c>
      <c r="E60" s="57">
        <v>21</v>
      </c>
      <c r="F60" s="57">
        <v>13</v>
      </c>
      <c r="G60" s="57">
        <v>14</v>
      </c>
      <c r="H60" s="57">
        <v>11</v>
      </c>
      <c r="I60">
        <v>14</v>
      </c>
      <c r="J60" s="60" t="s">
        <v>67</v>
      </c>
      <c r="K60" s="60" t="s">
        <v>67</v>
      </c>
      <c r="N60" s="57">
        <f t="shared" si="2"/>
        <v>73</v>
      </c>
    </row>
    <row r="61" spans="1:14" ht="15">
      <c r="A61" s="57" t="s">
        <v>64</v>
      </c>
      <c r="B61" s="57" t="s">
        <v>67</v>
      </c>
      <c r="C61" s="57" t="s">
        <v>67</v>
      </c>
      <c r="D61" s="57" t="s">
        <v>67</v>
      </c>
      <c r="E61" s="57">
        <v>10</v>
      </c>
      <c r="F61" s="57">
        <v>28</v>
      </c>
      <c r="G61" s="57">
        <v>21</v>
      </c>
      <c r="H61" s="57">
        <v>22</v>
      </c>
      <c r="I61" s="57">
        <v>18</v>
      </c>
      <c r="J61" s="60" t="s">
        <v>67</v>
      </c>
      <c r="K61" s="60" t="s">
        <v>67</v>
      </c>
      <c r="N61" s="57">
        <f t="shared" si="2"/>
        <v>99</v>
      </c>
    </row>
    <row r="62" spans="1:14" ht="15">
      <c r="A62" s="57" t="s">
        <v>7</v>
      </c>
      <c r="B62" s="57" t="s">
        <v>67</v>
      </c>
      <c r="C62" s="57" t="s">
        <v>67</v>
      </c>
      <c r="D62" s="57" t="s">
        <v>67</v>
      </c>
      <c r="E62" s="57">
        <v>572</v>
      </c>
      <c r="F62" s="57">
        <v>519</v>
      </c>
      <c r="G62" s="57">
        <v>429</v>
      </c>
      <c r="H62" s="57">
        <v>604</v>
      </c>
      <c r="I62" s="57">
        <v>462</v>
      </c>
      <c r="J62" s="57">
        <v>678</v>
      </c>
      <c r="K62">
        <v>807</v>
      </c>
      <c r="N62" s="57">
        <f t="shared" si="2"/>
        <v>4071</v>
      </c>
    </row>
    <row r="63" spans="1:14" ht="15">
      <c r="A63" s="57" t="s">
        <v>57</v>
      </c>
      <c r="B63" s="57" t="s">
        <v>67</v>
      </c>
      <c r="C63" s="57" t="s">
        <v>67</v>
      </c>
      <c r="D63" s="57" t="s">
        <v>67</v>
      </c>
      <c r="E63" s="57">
        <v>168</v>
      </c>
      <c r="F63" s="57">
        <v>198</v>
      </c>
      <c r="G63" s="57">
        <v>198</v>
      </c>
      <c r="H63" s="57">
        <v>137</v>
      </c>
      <c r="I63" s="57">
        <v>101</v>
      </c>
      <c r="J63" s="57">
        <v>181</v>
      </c>
      <c r="K63">
        <v>180</v>
      </c>
      <c r="N63" s="57">
        <f t="shared" si="2"/>
        <v>1163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MattMHLS</cp:lastModifiedBy>
  <dcterms:created xsi:type="dcterms:W3CDTF">2012-02-08T17:37:03Z</dcterms:created>
  <dcterms:modified xsi:type="dcterms:W3CDTF">2015-01-03T18:28:37Z</dcterms:modified>
  <cp:category/>
  <cp:version/>
  <cp:contentType/>
  <cp:contentStatus/>
</cp:coreProperties>
</file>